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eo24\Desktop\STEM - Ανάλυση Δεδομένων\"/>
    </mc:Choice>
  </mc:AlternateContent>
  <xr:revisionPtr revIDLastSave="0" documentId="13_ncr:1_{EACBE4EE-9542-4FBA-8A72-5C34313789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verage-monthly-surface-tempera" sheetId="2" r:id="rId1"/>
    <sheet name="Γράφημα2" sheetId="18" r:id="rId2"/>
    <sheet name="Γράφημα1" sheetId="17" r:id="rId3"/>
    <sheet name="Γράφημα3" sheetId="19" r:id="rId4"/>
    <sheet name="ΣΥΓΚΕΝΤΡΩΤΙΚΟ ΑΝΑ ΜΗΝΑ" sheetId="16" r:id="rId5"/>
    <sheet name="Φύλλο15" sheetId="20" r:id="rId6"/>
    <sheet name="Γράφημα4" sheetId="22" r:id="rId7"/>
    <sheet name="Φύλλο16" sheetId="21" r:id="rId8"/>
    <sheet name="January" sheetId="1" r:id="rId9"/>
    <sheet name="February" sheetId="3" r:id="rId10"/>
    <sheet name="March" sheetId="4" r:id="rId11"/>
    <sheet name="April" sheetId="5" r:id="rId12"/>
    <sheet name="May" sheetId="6" r:id="rId13"/>
    <sheet name="June" sheetId="7" r:id="rId14"/>
    <sheet name="July" sheetId="8" r:id="rId15"/>
    <sheet name="August" sheetId="9" r:id="rId16"/>
    <sheet name="September" sheetId="10" r:id="rId17"/>
    <sheet name="October" sheetId="11" r:id="rId18"/>
    <sheet name="November" sheetId="12" r:id="rId19"/>
    <sheet name="December" sheetId="13" r:id="rId20"/>
  </sheets>
  <definedNames>
    <definedName name="ExternalData_1" localSheetId="0" hidden="1">'average-monthly-surface-tempera'!$A$1:$D$1024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7" i="20" l="1"/>
  <c r="D87" i="20"/>
  <c r="E87" i="20"/>
  <c r="F87" i="20"/>
  <c r="G87" i="20"/>
  <c r="H87" i="20"/>
  <c r="I87" i="20"/>
  <c r="J87" i="20"/>
  <c r="K87" i="20"/>
  <c r="L87" i="20"/>
  <c r="M87" i="20"/>
  <c r="B87" i="20"/>
  <c r="AK13" i="16"/>
  <c r="AK14" i="16"/>
  <c r="AK15" i="16"/>
  <c r="AK16" i="16"/>
  <c r="AK17" i="16"/>
  <c r="AK18" i="16"/>
  <c r="AK19" i="16"/>
  <c r="AK20" i="16"/>
  <c r="AK21" i="16"/>
  <c r="AK22" i="16"/>
  <c r="AK23" i="16"/>
  <c r="AK24" i="16"/>
  <c r="AK25" i="16"/>
  <c r="AK26" i="16"/>
  <c r="AK27" i="16"/>
  <c r="AK28" i="16"/>
  <c r="AK29" i="16"/>
  <c r="AK30" i="16"/>
  <c r="AK31" i="16"/>
  <c r="AK32" i="16"/>
  <c r="AK33" i="16"/>
  <c r="AK34" i="16"/>
  <c r="AK35" i="16"/>
  <c r="AK36" i="16"/>
  <c r="AK37" i="16"/>
  <c r="AK38" i="16"/>
  <c r="AK39" i="16"/>
  <c r="AK40" i="16"/>
  <c r="AK41" i="16"/>
  <c r="AK42" i="16"/>
  <c r="AK43" i="16"/>
  <c r="AK44" i="16"/>
  <c r="AK45" i="16"/>
  <c r="AK46" i="16"/>
  <c r="AK47" i="16"/>
  <c r="AK48" i="16"/>
  <c r="AK49" i="16"/>
  <c r="AK50" i="16"/>
  <c r="AK51" i="16"/>
  <c r="AK52" i="16"/>
  <c r="AK53" i="16"/>
  <c r="AK54" i="16"/>
  <c r="AK55" i="16"/>
  <c r="AK56" i="16"/>
  <c r="AK57" i="16"/>
  <c r="AK58" i="16"/>
  <c r="AK59" i="16"/>
  <c r="AK60" i="16"/>
  <c r="AK61" i="16"/>
  <c r="AK62" i="16"/>
  <c r="AK63" i="16"/>
  <c r="AK64" i="16"/>
  <c r="AK65" i="16"/>
  <c r="AK66" i="16"/>
  <c r="AK67" i="16"/>
  <c r="AK68" i="16"/>
  <c r="AK69" i="16"/>
  <c r="AK70" i="16"/>
  <c r="AK71" i="16"/>
  <c r="AK72" i="16"/>
  <c r="AK73" i="16"/>
  <c r="AK74" i="16"/>
  <c r="AK75" i="16"/>
  <c r="AK76" i="16"/>
  <c r="AK77" i="16"/>
  <c r="AK78" i="16"/>
  <c r="AK79" i="16"/>
  <c r="AK80" i="16"/>
  <c r="AK81" i="16"/>
  <c r="AK82" i="16"/>
  <c r="AK83" i="16"/>
  <c r="AK84" i="16"/>
  <c r="AK85" i="16"/>
  <c r="AK86" i="16"/>
  <c r="AH13" i="16"/>
  <c r="AH14" i="16"/>
  <c r="AH15" i="16"/>
  <c r="AH16" i="16"/>
  <c r="AH17" i="16"/>
  <c r="AH18" i="16"/>
  <c r="AH19" i="16"/>
  <c r="AH20" i="16"/>
  <c r="AH21" i="16"/>
  <c r="AH22" i="16"/>
  <c r="AH23" i="16"/>
  <c r="AH24" i="16"/>
  <c r="AH25" i="16"/>
  <c r="AH26" i="16"/>
  <c r="AH27" i="16"/>
  <c r="AH28" i="16"/>
  <c r="AH29" i="16"/>
  <c r="AH30" i="16"/>
  <c r="AH31" i="16"/>
  <c r="AH32" i="16"/>
  <c r="AH33" i="16"/>
  <c r="AH34" i="16"/>
  <c r="AH35" i="16"/>
  <c r="AH36" i="16"/>
  <c r="AH37" i="16"/>
  <c r="AH38" i="16"/>
  <c r="AH39" i="16"/>
  <c r="AH40" i="16"/>
  <c r="AH41" i="16"/>
  <c r="AH42" i="16"/>
  <c r="AH43" i="16"/>
  <c r="AH44" i="16"/>
  <c r="AH45" i="16"/>
  <c r="AH46" i="16"/>
  <c r="AH47" i="16"/>
  <c r="AH48" i="16"/>
  <c r="AH49" i="16"/>
  <c r="AH50" i="16"/>
  <c r="AH51" i="16"/>
  <c r="AH52" i="16"/>
  <c r="AH53" i="16"/>
  <c r="AH54" i="16"/>
  <c r="AH55" i="16"/>
  <c r="AH56" i="16"/>
  <c r="AH57" i="16"/>
  <c r="AH58" i="16"/>
  <c r="AH59" i="16"/>
  <c r="AH60" i="16"/>
  <c r="AH61" i="16"/>
  <c r="AH62" i="16"/>
  <c r="AH63" i="16"/>
  <c r="AH64" i="16"/>
  <c r="AH65" i="16"/>
  <c r="AH66" i="16"/>
  <c r="AH67" i="16"/>
  <c r="AH68" i="16"/>
  <c r="AH69" i="16"/>
  <c r="AH70" i="16"/>
  <c r="AH71" i="16"/>
  <c r="AH72" i="16"/>
  <c r="AH73" i="16"/>
  <c r="AH74" i="16"/>
  <c r="AH75" i="16"/>
  <c r="AH76" i="16"/>
  <c r="AH77" i="16"/>
  <c r="AH78" i="16"/>
  <c r="AH79" i="16"/>
  <c r="AH80" i="16"/>
  <c r="AH81" i="16"/>
  <c r="AH82" i="16"/>
  <c r="AH83" i="16"/>
  <c r="AH84" i="16"/>
  <c r="AH85" i="16"/>
  <c r="AH86" i="16"/>
  <c r="AE13" i="16"/>
  <c r="AE14" i="16"/>
  <c r="AE15" i="16"/>
  <c r="AE16" i="16"/>
  <c r="AE17" i="16"/>
  <c r="AE18" i="16"/>
  <c r="AE19" i="16"/>
  <c r="AE20" i="16"/>
  <c r="AE21" i="16"/>
  <c r="AE22" i="16"/>
  <c r="AE23" i="16"/>
  <c r="AE24" i="16"/>
  <c r="AE25" i="16"/>
  <c r="AE26" i="16"/>
  <c r="AE27" i="16"/>
  <c r="AE28" i="16"/>
  <c r="AE29" i="16"/>
  <c r="AE30" i="16"/>
  <c r="AE31" i="16"/>
  <c r="AE32" i="16"/>
  <c r="AE33" i="16"/>
  <c r="AE34" i="16"/>
  <c r="AE35" i="16"/>
  <c r="AE36" i="16"/>
  <c r="AE37" i="16"/>
  <c r="AE38" i="16"/>
  <c r="AE39" i="16"/>
  <c r="AE40" i="16"/>
  <c r="AE41" i="16"/>
  <c r="AE42" i="16"/>
  <c r="AE43" i="16"/>
  <c r="AE44" i="16"/>
  <c r="AE45" i="16"/>
  <c r="AE46" i="16"/>
  <c r="AE47" i="16"/>
  <c r="AE48" i="16"/>
  <c r="AE49" i="16"/>
  <c r="AE50" i="16"/>
  <c r="AE51" i="16"/>
  <c r="AE52" i="16"/>
  <c r="AE53" i="16"/>
  <c r="AE54" i="16"/>
  <c r="AE55" i="16"/>
  <c r="AE56" i="16"/>
  <c r="AE57" i="16"/>
  <c r="AE58" i="16"/>
  <c r="AE59" i="16"/>
  <c r="AE60" i="16"/>
  <c r="AE61" i="16"/>
  <c r="AE62" i="16"/>
  <c r="AE63" i="16"/>
  <c r="AE64" i="16"/>
  <c r="AE65" i="16"/>
  <c r="AE66" i="16"/>
  <c r="AE67" i="16"/>
  <c r="AE68" i="16"/>
  <c r="AE69" i="16"/>
  <c r="AE70" i="16"/>
  <c r="AE71" i="16"/>
  <c r="AE72" i="16"/>
  <c r="AE73" i="16"/>
  <c r="AE74" i="16"/>
  <c r="AE75" i="16"/>
  <c r="AE76" i="16"/>
  <c r="AE77" i="16"/>
  <c r="AE78" i="16"/>
  <c r="AE79" i="16"/>
  <c r="AE80" i="16"/>
  <c r="AE81" i="16"/>
  <c r="AE82" i="16"/>
  <c r="AE83" i="16"/>
  <c r="AE84" i="16"/>
  <c r="AE85" i="16"/>
  <c r="AE86" i="16"/>
  <c r="AB13" i="16"/>
  <c r="AB14" i="16"/>
  <c r="AB15" i="16"/>
  <c r="AB16" i="16"/>
  <c r="AB17" i="16"/>
  <c r="AB18" i="16"/>
  <c r="AB19" i="16"/>
  <c r="AB20" i="16"/>
  <c r="AB21" i="16"/>
  <c r="AB22" i="16"/>
  <c r="AB23" i="16"/>
  <c r="AB24" i="16"/>
  <c r="AB25" i="16"/>
  <c r="AB26" i="16"/>
  <c r="AB27" i="16"/>
  <c r="AB28" i="16"/>
  <c r="AB29" i="16"/>
  <c r="AB30" i="16"/>
  <c r="AB31" i="16"/>
  <c r="AB32" i="16"/>
  <c r="AB33" i="16"/>
  <c r="AB34" i="16"/>
  <c r="AB35" i="16"/>
  <c r="AB36" i="16"/>
  <c r="AB37" i="16"/>
  <c r="AB38" i="16"/>
  <c r="AB39" i="16"/>
  <c r="AB40" i="16"/>
  <c r="AB41" i="16"/>
  <c r="AB42" i="16"/>
  <c r="AB43" i="16"/>
  <c r="AB44" i="16"/>
  <c r="AB45" i="16"/>
  <c r="AB46" i="16"/>
  <c r="AB47" i="16"/>
  <c r="AB48" i="16"/>
  <c r="AB49" i="16"/>
  <c r="AB50" i="16"/>
  <c r="AB51" i="16"/>
  <c r="AB52" i="16"/>
  <c r="AB53" i="16"/>
  <c r="AB54" i="16"/>
  <c r="AB55" i="16"/>
  <c r="AB56" i="16"/>
  <c r="AB57" i="16"/>
  <c r="AB58" i="16"/>
  <c r="AB59" i="16"/>
  <c r="AB60" i="16"/>
  <c r="AB61" i="16"/>
  <c r="AB62" i="16"/>
  <c r="AB63" i="16"/>
  <c r="AB64" i="16"/>
  <c r="AB65" i="16"/>
  <c r="AB66" i="16"/>
  <c r="AB67" i="16"/>
  <c r="AB68" i="16"/>
  <c r="AB69" i="16"/>
  <c r="AB70" i="16"/>
  <c r="AB71" i="16"/>
  <c r="AB72" i="16"/>
  <c r="AB73" i="16"/>
  <c r="AB74" i="16"/>
  <c r="AB75" i="16"/>
  <c r="AB76" i="16"/>
  <c r="AB77" i="16"/>
  <c r="AB78" i="16"/>
  <c r="AB79" i="16"/>
  <c r="AB80" i="16"/>
  <c r="AB81" i="16"/>
  <c r="AB82" i="16"/>
  <c r="AB83" i="16"/>
  <c r="AB84" i="16"/>
  <c r="AB85" i="16"/>
  <c r="AB86" i="16"/>
  <c r="Y13" i="16"/>
  <c r="Y14" i="16"/>
  <c r="Y15" i="16"/>
  <c r="Y16" i="16"/>
  <c r="Y17" i="16"/>
  <c r="Y18" i="16"/>
  <c r="Y19" i="16"/>
  <c r="Y20" i="16"/>
  <c r="Y21" i="16"/>
  <c r="Y22" i="16"/>
  <c r="Y23" i="16"/>
  <c r="Y24" i="16"/>
  <c r="Y25" i="16"/>
  <c r="Y26" i="16"/>
  <c r="Y27" i="16"/>
  <c r="Y28" i="16"/>
  <c r="Y29" i="16"/>
  <c r="Y30" i="16"/>
  <c r="Y31" i="16"/>
  <c r="Y32" i="16"/>
  <c r="Y33" i="16"/>
  <c r="Y34" i="16"/>
  <c r="Y35" i="16"/>
  <c r="Y36" i="16"/>
  <c r="Y37" i="16"/>
  <c r="Y38" i="16"/>
  <c r="Y39" i="16"/>
  <c r="Y40" i="16"/>
  <c r="Y41" i="16"/>
  <c r="Y42" i="16"/>
  <c r="Y43" i="16"/>
  <c r="Y44" i="16"/>
  <c r="Y45" i="16"/>
  <c r="Y46" i="16"/>
  <c r="Y47" i="16"/>
  <c r="Y48" i="16"/>
  <c r="Y49" i="16"/>
  <c r="Y50" i="16"/>
  <c r="Y51" i="16"/>
  <c r="Y52" i="16"/>
  <c r="Y53" i="16"/>
  <c r="Y54" i="16"/>
  <c r="Y55" i="16"/>
  <c r="Y56" i="16"/>
  <c r="Y57" i="16"/>
  <c r="Y58" i="16"/>
  <c r="Y59" i="16"/>
  <c r="Y60" i="16"/>
  <c r="Y61" i="16"/>
  <c r="Y62" i="16"/>
  <c r="Y63" i="16"/>
  <c r="Y64" i="16"/>
  <c r="Y65" i="16"/>
  <c r="Y66" i="16"/>
  <c r="Y67" i="16"/>
  <c r="Y68" i="16"/>
  <c r="Y69" i="16"/>
  <c r="Y70" i="16"/>
  <c r="Y71" i="16"/>
  <c r="Y72" i="16"/>
  <c r="Y73" i="16"/>
  <c r="Y74" i="16"/>
  <c r="Y75" i="16"/>
  <c r="Y76" i="16"/>
  <c r="Y77" i="16"/>
  <c r="Y78" i="16"/>
  <c r="Y79" i="16"/>
  <c r="Y80" i="16"/>
  <c r="Y81" i="16"/>
  <c r="Y82" i="16"/>
  <c r="Y83" i="16"/>
  <c r="Y84" i="16"/>
  <c r="Y85" i="16"/>
  <c r="Y86" i="16"/>
  <c r="V13" i="16"/>
  <c r="V14" i="16"/>
  <c r="V15" i="16"/>
  <c r="V16" i="16"/>
  <c r="V17" i="16"/>
  <c r="V18" i="16"/>
  <c r="V19" i="16"/>
  <c r="V20" i="16"/>
  <c r="V21" i="16"/>
  <c r="V22" i="16"/>
  <c r="V23" i="16"/>
  <c r="V24" i="16"/>
  <c r="V25" i="16"/>
  <c r="V26" i="16"/>
  <c r="V27" i="16"/>
  <c r="V28" i="16"/>
  <c r="V29" i="16"/>
  <c r="V30" i="16"/>
  <c r="V31" i="16"/>
  <c r="V32" i="16"/>
  <c r="V33" i="16"/>
  <c r="V34" i="16"/>
  <c r="V35" i="16"/>
  <c r="V36" i="16"/>
  <c r="V37" i="16"/>
  <c r="V38" i="16"/>
  <c r="V39" i="16"/>
  <c r="V40" i="16"/>
  <c r="V41" i="16"/>
  <c r="V42" i="16"/>
  <c r="V43" i="16"/>
  <c r="V44" i="16"/>
  <c r="V45" i="16"/>
  <c r="V46" i="16"/>
  <c r="V47" i="16"/>
  <c r="V48" i="16"/>
  <c r="V49" i="16"/>
  <c r="V50" i="16"/>
  <c r="V51" i="16"/>
  <c r="V52" i="16"/>
  <c r="V53" i="16"/>
  <c r="V54" i="16"/>
  <c r="V55" i="16"/>
  <c r="V56" i="16"/>
  <c r="V57" i="16"/>
  <c r="V58" i="16"/>
  <c r="V59" i="16"/>
  <c r="V60" i="16"/>
  <c r="V61" i="16"/>
  <c r="V62" i="16"/>
  <c r="V63" i="16"/>
  <c r="V64" i="16"/>
  <c r="V65" i="16"/>
  <c r="V66" i="16"/>
  <c r="V67" i="16"/>
  <c r="V68" i="16"/>
  <c r="V69" i="16"/>
  <c r="V70" i="16"/>
  <c r="V71" i="16"/>
  <c r="V72" i="16"/>
  <c r="V73" i="16"/>
  <c r="V74" i="16"/>
  <c r="V75" i="16"/>
  <c r="V76" i="16"/>
  <c r="V77" i="16"/>
  <c r="V78" i="16"/>
  <c r="V79" i="16"/>
  <c r="V80" i="16"/>
  <c r="V81" i="16"/>
  <c r="V82" i="16"/>
  <c r="V83" i="16"/>
  <c r="V84" i="16"/>
  <c r="V85" i="16"/>
  <c r="V86" i="16"/>
  <c r="S13" i="16"/>
  <c r="S14" i="16"/>
  <c r="S15" i="16"/>
  <c r="S16" i="16"/>
  <c r="S17" i="16"/>
  <c r="S18" i="16"/>
  <c r="S19" i="16"/>
  <c r="S20" i="16"/>
  <c r="S21" i="16"/>
  <c r="S22" i="16"/>
  <c r="S23" i="16"/>
  <c r="S24" i="16"/>
  <c r="S25" i="16"/>
  <c r="S26" i="16"/>
  <c r="S27" i="16"/>
  <c r="S28" i="16"/>
  <c r="S29" i="16"/>
  <c r="S30" i="16"/>
  <c r="S31" i="16"/>
  <c r="S32" i="16"/>
  <c r="S33" i="16"/>
  <c r="S34" i="16"/>
  <c r="S35" i="16"/>
  <c r="S36" i="16"/>
  <c r="S37" i="16"/>
  <c r="S38" i="16"/>
  <c r="S39" i="16"/>
  <c r="S40" i="16"/>
  <c r="S41" i="16"/>
  <c r="S42" i="16"/>
  <c r="S43" i="16"/>
  <c r="S44" i="16"/>
  <c r="S45" i="16"/>
  <c r="S46" i="16"/>
  <c r="S47" i="16"/>
  <c r="S48" i="16"/>
  <c r="S49" i="16"/>
  <c r="S50" i="16"/>
  <c r="S51" i="16"/>
  <c r="S52" i="16"/>
  <c r="S53" i="16"/>
  <c r="S54" i="16"/>
  <c r="S55" i="16"/>
  <c r="S56" i="16"/>
  <c r="S57" i="16"/>
  <c r="S58" i="16"/>
  <c r="S59" i="16"/>
  <c r="S60" i="16"/>
  <c r="S61" i="16"/>
  <c r="S62" i="16"/>
  <c r="S63" i="16"/>
  <c r="S64" i="16"/>
  <c r="S65" i="16"/>
  <c r="S66" i="16"/>
  <c r="S67" i="16"/>
  <c r="S68" i="16"/>
  <c r="S69" i="16"/>
  <c r="S70" i="16"/>
  <c r="S71" i="16"/>
  <c r="S72" i="16"/>
  <c r="S73" i="16"/>
  <c r="S74" i="16"/>
  <c r="S75" i="16"/>
  <c r="S76" i="16"/>
  <c r="S77" i="16"/>
  <c r="S78" i="16"/>
  <c r="S79" i="16"/>
  <c r="S80" i="16"/>
  <c r="S81" i="16"/>
  <c r="S82" i="16"/>
  <c r="S83" i="16"/>
  <c r="S84" i="16"/>
  <c r="S85" i="16"/>
  <c r="S86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34" i="16"/>
  <c r="P35" i="16"/>
  <c r="P36" i="16"/>
  <c r="P37" i="16"/>
  <c r="P38" i="16"/>
  <c r="P39" i="16"/>
  <c r="P40" i="16"/>
  <c r="P41" i="16"/>
  <c r="P42" i="16"/>
  <c r="P43" i="16"/>
  <c r="P44" i="16"/>
  <c r="P45" i="16"/>
  <c r="P46" i="16"/>
  <c r="P47" i="16"/>
  <c r="P48" i="16"/>
  <c r="P49" i="16"/>
  <c r="P50" i="16"/>
  <c r="P51" i="16"/>
  <c r="P52" i="16"/>
  <c r="P53" i="16"/>
  <c r="P54" i="16"/>
  <c r="P55" i="16"/>
  <c r="P56" i="16"/>
  <c r="P57" i="16"/>
  <c r="P58" i="16"/>
  <c r="P59" i="16"/>
  <c r="P60" i="16"/>
  <c r="P61" i="16"/>
  <c r="P62" i="16"/>
  <c r="P63" i="16"/>
  <c r="P64" i="16"/>
  <c r="P65" i="16"/>
  <c r="P66" i="16"/>
  <c r="P67" i="16"/>
  <c r="P68" i="16"/>
  <c r="P69" i="16"/>
  <c r="P70" i="16"/>
  <c r="P71" i="16"/>
  <c r="P72" i="16"/>
  <c r="P73" i="16"/>
  <c r="P74" i="16"/>
  <c r="P75" i="16"/>
  <c r="P76" i="16"/>
  <c r="P77" i="16"/>
  <c r="P78" i="16"/>
  <c r="P79" i="16"/>
  <c r="P80" i="16"/>
  <c r="P81" i="16"/>
  <c r="P82" i="16"/>
  <c r="P83" i="16"/>
  <c r="P84" i="16"/>
  <c r="P85" i="16"/>
  <c r="P86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38" i="16"/>
  <c r="M39" i="16"/>
  <c r="M40" i="16"/>
  <c r="M41" i="16"/>
  <c r="M42" i="16"/>
  <c r="M43" i="16"/>
  <c r="M44" i="16"/>
  <c r="M45" i="16"/>
  <c r="M46" i="16"/>
  <c r="M47" i="16"/>
  <c r="M48" i="16"/>
  <c r="M49" i="16"/>
  <c r="M50" i="16"/>
  <c r="M51" i="16"/>
  <c r="M52" i="16"/>
  <c r="M53" i="16"/>
  <c r="M54" i="16"/>
  <c r="M55" i="16"/>
  <c r="M56" i="16"/>
  <c r="M57" i="16"/>
  <c r="M58" i="16"/>
  <c r="M59" i="16"/>
  <c r="M60" i="16"/>
  <c r="M61" i="16"/>
  <c r="M62" i="16"/>
  <c r="M63" i="16"/>
  <c r="M64" i="16"/>
  <c r="M65" i="16"/>
  <c r="M66" i="16"/>
  <c r="M67" i="16"/>
  <c r="M68" i="16"/>
  <c r="M69" i="16"/>
  <c r="M70" i="16"/>
  <c r="M71" i="16"/>
  <c r="M72" i="16"/>
  <c r="M73" i="16"/>
  <c r="M74" i="16"/>
  <c r="M75" i="16"/>
  <c r="M76" i="16"/>
  <c r="M77" i="16"/>
  <c r="M78" i="16"/>
  <c r="M79" i="16"/>
  <c r="M80" i="16"/>
  <c r="M81" i="16"/>
  <c r="M82" i="16"/>
  <c r="M83" i="16"/>
  <c r="M84" i="16"/>
  <c r="M85" i="16"/>
  <c r="M86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85" i="16"/>
  <c r="J86" i="16"/>
  <c r="AK12" i="16"/>
  <c r="AH12" i="16"/>
  <c r="AE12" i="16"/>
  <c r="AB12" i="16"/>
  <c r="Y12" i="16"/>
  <c r="V12" i="16"/>
  <c r="S12" i="16"/>
  <c r="P12" i="16"/>
  <c r="M12" i="16"/>
  <c r="J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12" i="16"/>
  <c r="AJ5" i="16"/>
  <c r="AJ6" i="16"/>
  <c r="AJ7" i="16"/>
  <c r="AJ8" i="16"/>
  <c r="AJ9" i="16"/>
  <c r="AJ10" i="16"/>
  <c r="AJ11" i="16"/>
  <c r="AJ12" i="16"/>
  <c r="AJ13" i="16"/>
  <c r="AJ14" i="16"/>
  <c r="AJ15" i="16"/>
  <c r="AJ16" i="16"/>
  <c r="AJ17" i="16"/>
  <c r="AJ18" i="16"/>
  <c r="AJ19" i="16"/>
  <c r="AJ20" i="16"/>
  <c r="AJ21" i="16"/>
  <c r="AJ22" i="16"/>
  <c r="AJ23" i="16"/>
  <c r="AJ24" i="16"/>
  <c r="AJ25" i="16"/>
  <c r="AJ26" i="16"/>
  <c r="AJ27" i="16"/>
  <c r="AJ28" i="16"/>
  <c r="AJ29" i="16"/>
  <c r="AJ30" i="16"/>
  <c r="AJ31" i="16"/>
  <c r="AJ32" i="16"/>
  <c r="AJ33" i="16"/>
  <c r="AJ34" i="16"/>
  <c r="AJ35" i="16"/>
  <c r="AJ36" i="16"/>
  <c r="AJ37" i="16"/>
  <c r="AJ38" i="16"/>
  <c r="AJ39" i="16"/>
  <c r="AJ40" i="16"/>
  <c r="AJ41" i="16"/>
  <c r="AJ42" i="16"/>
  <c r="AJ43" i="16"/>
  <c r="AJ44" i="16"/>
  <c r="AJ45" i="16"/>
  <c r="AJ46" i="16"/>
  <c r="AJ47" i="16"/>
  <c r="AJ48" i="16"/>
  <c r="AJ49" i="16"/>
  <c r="AJ50" i="16"/>
  <c r="AJ51" i="16"/>
  <c r="AJ52" i="16"/>
  <c r="AJ53" i="16"/>
  <c r="AJ54" i="16"/>
  <c r="AJ55" i="16"/>
  <c r="AJ56" i="16"/>
  <c r="AJ57" i="16"/>
  <c r="AJ58" i="16"/>
  <c r="AJ59" i="16"/>
  <c r="AJ60" i="16"/>
  <c r="AJ61" i="16"/>
  <c r="AJ62" i="16"/>
  <c r="AJ63" i="16"/>
  <c r="AJ64" i="16"/>
  <c r="AJ65" i="16"/>
  <c r="AJ66" i="16"/>
  <c r="AJ67" i="16"/>
  <c r="AJ68" i="16"/>
  <c r="AJ69" i="16"/>
  <c r="AJ70" i="16"/>
  <c r="AJ71" i="16"/>
  <c r="AJ72" i="16"/>
  <c r="AJ73" i="16"/>
  <c r="AJ74" i="16"/>
  <c r="AJ75" i="16"/>
  <c r="AJ76" i="16"/>
  <c r="AJ77" i="16"/>
  <c r="AJ78" i="16"/>
  <c r="AJ79" i="16"/>
  <c r="AJ80" i="16"/>
  <c r="AJ81" i="16"/>
  <c r="AJ82" i="16"/>
  <c r="AJ83" i="16"/>
  <c r="AJ84" i="16"/>
  <c r="AJ85" i="16"/>
  <c r="AJ86" i="16"/>
  <c r="AG5" i="16"/>
  <c r="AG6" i="16"/>
  <c r="AG7" i="16"/>
  <c r="AG8" i="16"/>
  <c r="AG9" i="16"/>
  <c r="AG10" i="16"/>
  <c r="AG11" i="16"/>
  <c r="AG12" i="16"/>
  <c r="AG13" i="16"/>
  <c r="AG14" i="16"/>
  <c r="AG15" i="16"/>
  <c r="AG16" i="16"/>
  <c r="AG17" i="16"/>
  <c r="AG18" i="16"/>
  <c r="AG19" i="16"/>
  <c r="AG20" i="16"/>
  <c r="AG21" i="16"/>
  <c r="AG22" i="16"/>
  <c r="AG23" i="16"/>
  <c r="AG24" i="16"/>
  <c r="AG25" i="16"/>
  <c r="AG26" i="16"/>
  <c r="AG27" i="16"/>
  <c r="AG28" i="16"/>
  <c r="AG29" i="16"/>
  <c r="AG30" i="16"/>
  <c r="AG31" i="16"/>
  <c r="AG32" i="16"/>
  <c r="AG33" i="16"/>
  <c r="AG34" i="16"/>
  <c r="AG35" i="16"/>
  <c r="AG36" i="16"/>
  <c r="AG37" i="16"/>
  <c r="AG38" i="16"/>
  <c r="AG39" i="16"/>
  <c r="AG40" i="16"/>
  <c r="AG41" i="16"/>
  <c r="AG42" i="16"/>
  <c r="AG43" i="16"/>
  <c r="AG44" i="16"/>
  <c r="AG45" i="16"/>
  <c r="AG46" i="16"/>
  <c r="AG47" i="16"/>
  <c r="AG48" i="16"/>
  <c r="AG49" i="16"/>
  <c r="AG50" i="16"/>
  <c r="AG51" i="16"/>
  <c r="AG52" i="16"/>
  <c r="AG53" i="16"/>
  <c r="AG54" i="16"/>
  <c r="AG55" i="16"/>
  <c r="AG56" i="16"/>
  <c r="AG57" i="16"/>
  <c r="AG58" i="16"/>
  <c r="AG59" i="16"/>
  <c r="AG60" i="16"/>
  <c r="AG61" i="16"/>
  <c r="AG62" i="16"/>
  <c r="AG63" i="16"/>
  <c r="AG64" i="16"/>
  <c r="AG65" i="16"/>
  <c r="AG66" i="16"/>
  <c r="AG67" i="16"/>
  <c r="AG68" i="16"/>
  <c r="AG69" i="16"/>
  <c r="AG70" i="16"/>
  <c r="AG71" i="16"/>
  <c r="AG72" i="16"/>
  <c r="AG73" i="16"/>
  <c r="AG74" i="16"/>
  <c r="AG75" i="16"/>
  <c r="AG76" i="16"/>
  <c r="AG77" i="16"/>
  <c r="AG78" i="16"/>
  <c r="AG79" i="16"/>
  <c r="AG80" i="16"/>
  <c r="AG81" i="16"/>
  <c r="AG82" i="16"/>
  <c r="AG83" i="16"/>
  <c r="AG84" i="16"/>
  <c r="AG85" i="16"/>
  <c r="AG86" i="16"/>
  <c r="AD5" i="16"/>
  <c r="AD6" i="16"/>
  <c r="AD7" i="16"/>
  <c r="AD8" i="16"/>
  <c r="AD9" i="16"/>
  <c r="AD10" i="16"/>
  <c r="AD11" i="16"/>
  <c r="AD12" i="16"/>
  <c r="AD13" i="16"/>
  <c r="AD14" i="16"/>
  <c r="AD15" i="16"/>
  <c r="AD16" i="16"/>
  <c r="AD17" i="16"/>
  <c r="AD18" i="16"/>
  <c r="AD19" i="16"/>
  <c r="AD20" i="16"/>
  <c r="AD21" i="16"/>
  <c r="AD22" i="16"/>
  <c r="AD23" i="16"/>
  <c r="AD24" i="16"/>
  <c r="AD25" i="16"/>
  <c r="AD26" i="16"/>
  <c r="AD27" i="16"/>
  <c r="AD28" i="16"/>
  <c r="AD29" i="16"/>
  <c r="AD30" i="16"/>
  <c r="AD31" i="16"/>
  <c r="AD32" i="16"/>
  <c r="AD33" i="16"/>
  <c r="AD34" i="16"/>
  <c r="AD35" i="16"/>
  <c r="AD36" i="16"/>
  <c r="AD37" i="16"/>
  <c r="AD38" i="16"/>
  <c r="AD39" i="16"/>
  <c r="AD40" i="16"/>
  <c r="AD41" i="16"/>
  <c r="AD42" i="16"/>
  <c r="AD43" i="16"/>
  <c r="AD44" i="16"/>
  <c r="AD45" i="16"/>
  <c r="AD46" i="16"/>
  <c r="AD47" i="16"/>
  <c r="AD48" i="16"/>
  <c r="AD49" i="16"/>
  <c r="AD50" i="16"/>
  <c r="AD51" i="16"/>
  <c r="AD52" i="16"/>
  <c r="AD53" i="16"/>
  <c r="AD54" i="16"/>
  <c r="AD55" i="16"/>
  <c r="AD56" i="16"/>
  <c r="AD57" i="16"/>
  <c r="AD58" i="16"/>
  <c r="AD59" i="16"/>
  <c r="AD60" i="16"/>
  <c r="AD61" i="16"/>
  <c r="AD62" i="16"/>
  <c r="AD63" i="16"/>
  <c r="AD64" i="16"/>
  <c r="AD65" i="16"/>
  <c r="AD66" i="16"/>
  <c r="AD67" i="16"/>
  <c r="AD68" i="16"/>
  <c r="AD69" i="16"/>
  <c r="AD70" i="16"/>
  <c r="AD71" i="16"/>
  <c r="AD72" i="16"/>
  <c r="AD73" i="16"/>
  <c r="AD74" i="16"/>
  <c r="AD75" i="16"/>
  <c r="AD76" i="16"/>
  <c r="AD77" i="16"/>
  <c r="AD78" i="16"/>
  <c r="AD79" i="16"/>
  <c r="AD80" i="16"/>
  <c r="AD81" i="16"/>
  <c r="AD82" i="16"/>
  <c r="AD83" i="16"/>
  <c r="AD84" i="16"/>
  <c r="AD85" i="16"/>
  <c r="AD86" i="16"/>
  <c r="AA5" i="16"/>
  <c r="AA6" i="16"/>
  <c r="AA7" i="16"/>
  <c r="AA8" i="16"/>
  <c r="AA9" i="16"/>
  <c r="AA10" i="16"/>
  <c r="AA11" i="16"/>
  <c r="AA12" i="16"/>
  <c r="AA13" i="16"/>
  <c r="AA14" i="16"/>
  <c r="AA15" i="16"/>
  <c r="AA16" i="16"/>
  <c r="AA17" i="16"/>
  <c r="AA18" i="16"/>
  <c r="AA19" i="16"/>
  <c r="AA20" i="16"/>
  <c r="AA21" i="16"/>
  <c r="AA22" i="16"/>
  <c r="AA23" i="16"/>
  <c r="AA24" i="16"/>
  <c r="AA25" i="16"/>
  <c r="AA26" i="16"/>
  <c r="AA27" i="16"/>
  <c r="AA28" i="16"/>
  <c r="AA29" i="16"/>
  <c r="AA30" i="16"/>
  <c r="AA31" i="16"/>
  <c r="AA32" i="16"/>
  <c r="AA33" i="16"/>
  <c r="AA34" i="16"/>
  <c r="AA35" i="16"/>
  <c r="AA36" i="16"/>
  <c r="AA37" i="16"/>
  <c r="AA38" i="16"/>
  <c r="AA39" i="16"/>
  <c r="AA40" i="16"/>
  <c r="AA41" i="16"/>
  <c r="AA42" i="16"/>
  <c r="AA43" i="16"/>
  <c r="AA44" i="16"/>
  <c r="AA45" i="16"/>
  <c r="AA46" i="16"/>
  <c r="AA47" i="16"/>
  <c r="AA48" i="16"/>
  <c r="AA49" i="16"/>
  <c r="AA50" i="16"/>
  <c r="AA51" i="16"/>
  <c r="AA52" i="16"/>
  <c r="AA53" i="16"/>
  <c r="AA54" i="16"/>
  <c r="AA55" i="16"/>
  <c r="AA56" i="16"/>
  <c r="AA57" i="16"/>
  <c r="AA58" i="16"/>
  <c r="AA59" i="16"/>
  <c r="AA60" i="16"/>
  <c r="AA61" i="16"/>
  <c r="AA62" i="16"/>
  <c r="AA63" i="16"/>
  <c r="AA64" i="16"/>
  <c r="AA65" i="16"/>
  <c r="AA66" i="16"/>
  <c r="AA67" i="16"/>
  <c r="AA68" i="16"/>
  <c r="AA69" i="16"/>
  <c r="AA70" i="16"/>
  <c r="AA71" i="16"/>
  <c r="AA72" i="16"/>
  <c r="AA73" i="16"/>
  <c r="AA74" i="16"/>
  <c r="AA75" i="16"/>
  <c r="AA76" i="16"/>
  <c r="AA77" i="16"/>
  <c r="AA78" i="16"/>
  <c r="AA79" i="16"/>
  <c r="AA80" i="16"/>
  <c r="AA81" i="16"/>
  <c r="AA82" i="16"/>
  <c r="AA83" i="16"/>
  <c r="AA84" i="16"/>
  <c r="AA85" i="16"/>
  <c r="AA86" i="16"/>
  <c r="X5" i="16"/>
  <c r="X6" i="16"/>
  <c r="X7" i="16"/>
  <c r="X8" i="16"/>
  <c r="X9" i="16"/>
  <c r="X10" i="16"/>
  <c r="X11" i="16"/>
  <c r="X12" i="16"/>
  <c r="X13" i="16"/>
  <c r="X14" i="16"/>
  <c r="X15" i="16"/>
  <c r="X16" i="16"/>
  <c r="X17" i="16"/>
  <c r="X18" i="16"/>
  <c r="X19" i="16"/>
  <c r="X20" i="16"/>
  <c r="X21" i="16"/>
  <c r="X22" i="16"/>
  <c r="X23" i="16"/>
  <c r="X24" i="16"/>
  <c r="X25" i="16"/>
  <c r="X26" i="16"/>
  <c r="X27" i="16"/>
  <c r="X28" i="16"/>
  <c r="X29" i="16"/>
  <c r="X30" i="16"/>
  <c r="X31" i="16"/>
  <c r="X32" i="16"/>
  <c r="X33" i="16"/>
  <c r="X34" i="16"/>
  <c r="X35" i="16"/>
  <c r="X36" i="16"/>
  <c r="X37" i="16"/>
  <c r="X38" i="16"/>
  <c r="X39" i="16"/>
  <c r="X40" i="16"/>
  <c r="X41" i="16"/>
  <c r="X42" i="16"/>
  <c r="X43" i="16"/>
  <c r="X44" i="16"/>
  <c r="X45" i="16"/>
  <c r="X46" i="16"/>
  <c r="X47" i="16"/>
  <c r="X48" i="16"/>
  <c r="X49" i="16"/>
  <c r="X50" i="16"/>
  <c r="X51" i="16"/>
  <c r="X52" i="16"/>
  <c r="X53" i="16"/>
  <c r="X54" i="16"/>
  <c r="X55" i="16"/>
  <c r="X56" i="16"/>
  <c r="X57" i="16"/>
  <c r="X58" i="16"/>
  <c r="X59" i="16"/>
  <c r="X60" i="16"/>
  <c r="X61" i="16"/>
  <c r="X62" i="16"/>
  <c r="X63" i="16"/>
  <c r="X64" i="16"/>
  <c r="X65" i="16"/>
  <c r="X66" i="16"/>
  <c r="X67" i="16"/>
  <c r="X68" i="16"/>
  <c r="X69" i="16"/>
  <c r="X70" i="16"/>
  <c r="X71" i="16"/>
  <c r="X72" i="16"/>
  <c r="X73" i="16"/>
  <c r="X74" i="16"/>
  <c r="X75" i="16"/>
  <c r="X76" i="16"/>
  <c r="X77" i="16"/>
  <c r="X78" i="16"/>
  <c r="X79" i="16"/>
  <c r="X80" i="16"/>
  <c r="X81" i="16"/>
  <c r="X82" i="16"/>
  <c r="X83" i="16"/>
  <c r="X84" i="16"/>
  <c r="X85" i="16"/>
  <c r="X86" i="16"/>
  <c r="U5" i="16"/>
  <c r="U6" i="16"/>
  <c r="U7" i="16"/>
  <c r="U8" i="16"/>
  <c r="U9" i="16"/>
  <c r="U10" i="16"/>
  <c r="U11" i="16"/>
  <c r="U12" i="16"/>
  <c r="U13" i="16"/>
  <c r="U14" i="16"/>
  <c r="U15" i="16"/>
  <c r="U16" i="16"/>
  <c r="U17" i="16"/>
  <c r="U18" i="16"/>
  <c r="U19" i="16"/>
  <c r="U20" i="16"/>
  <c r="U21" i="16"/>
  <c r="U22" i="16"/>
  <c r="U23" i="16"/>
  <c r="U24" i="16"/>
  <c r="U25" i="16"/>
  <c r="U26" i="16"/>
  <c r="U27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63" i="16"/>
  <c r="U64" i="16"/>
  <c r="U65" i="16"/>
  <c r="U66" i="16"/>
  <c r="U67" i="16"/>
  <c r="U68" i="16"/>
  <c r="U69" i="16"/>
  <c r="U70" i="16"/>
  <c r="U71" i="16"/>
  <c r="U72" i="16"/>
  <c r="U73" i="16"/>
  <c r="U74" i="16"/>
  <c r="U75" i="16"/>
  <c r="U76" i="16"/>
  <c r="U77" i="16"/>
  <c r="U78" i="16"/>
  <c r="U79" i="16"/>
  <c r="U80" i="16"/>
  <c r="U81" i="16"/>
  <c r="U82" i="16"/>
  <c r="U83" i="16"/>
  <c r="U84" i="16"/>
  <c r="U85" i="16"/>
  <c r="U86" i="16"/>
  <c r="R5" i="16"/>
  <c r="R6" i="16"/>
  <c r="R7" i="16"/>
  <c r="R8" i="16"/>
  <c r="R9" i="16"/>
  <c r="R10" i="16"/>
  <c r="R11" i="16"/>
  <c r="R12" i="1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1" i="16"/>
  <c r="R52" i="16"/>
  <c r="R53" i="16"/>
  <c r="R54" i="16"/>
  <c r="R55" i="16"/>
  <c r="R56" i="16"/>
  <c r="R57" i="16"/>
  <c r="R58" i="16"/>
  <c r="R59" i="16"/>
  <c r="R60" i="16"/>
  <c r="R61" i="16"/>
  <c r="R62" i="16"/>
  <c r="R63" i="16"/>
  <c r="R64" i="16"/>
  <c r="R65" i="16"/>
  <c r="R66" i="16"/>
  <c r="R67" i="16"/>
  <c r="R68" i="16"/>
  <c r="R69" i="16"/>
  <c r="R70" i="16"/>
  <c r="R71" i="16"/>
  <c r="R72" i="16"/>
  <c r="R73" i="16"/>
  <c r="R74" i="16"/>
  <c r="R75" i="16"/>
  <c r="R76" i="16"/>
  <c r="R77" i="16"/>
  <c r="R78" i="16"/>
  <c r="R79" i="16"/>
  <c r="R80" i="16"/>
  <c r="R81" i="16"/>
  <c r="R82" i="16"/>
  <c r="R83" i="16"/>
  <c r="R84" i="16"/>
  <c r="R85" i="16"/>
  <c r="R86" i="16"/>
  <c r="O5" i="16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34" i="16"/>
  <c r="O35" i="16"/>
  <c r="O36" i="16"/>
  <c r="O37" i="16"/>
  <c r="O38" i="16"/>
  <c r="O39" i="16"/>
  <c r="O40" i="16"/>
  <c r="O41" i="16"/>
  <c r="O42" i="16"/>
  <c r="O43" i="16"/>
  <c r="O44" i="16"/>
  <c r="O45" i="16"/>
  <c r="O46" i="16"/>
  <c r="O47" i="16"/>
  <c r="O48" i="16"/>
  <c r="O49" i="16"/>
  <c r="O50" i="16"/>
  <c r="O51" i="16"/>
  <c r="O52" i="16"/>
  <c r="O53" i="16"/>
  <c r="O54" i="16"/>
  <c r="O55" i="16"/>
  <c r="O56" i="16"/>
  <c r="O57" i="16"/>
  <c r="O58" i="16"/>
  <c r="O59" i="16"/>
  <c r="O60" i="16"/>
  <c r="O61" i="16"/>
  <c r="O62" i="16"/>
  <c r="O63" i="16"/>
  <c r="O64" i="16"/>
  <c r="O65" i="16"/>
  <c r="O66" i="16"/>
  <c r="O67" i="16"/>
  <c r="O68" i="16"/>
  <c r="O69" i="16"/>
  <c r="O70" i="16"/>
  <c r="O71" i="16"/>
  <c r="O72" i="16"/>
  <c r="O73" i="16"/>
  <c r="O74" i="16"/>
  <c r="O75" i="16"/>
  <c r="O76" i="16"/>
  <c r="O77" i="16"/>
  <c r="O78" i="16"/>
  <c r="O79" i="16"/>
  <c r="O80" i="16"/>
  <c r="O81" i="16"/>
  <c r="O82" i="16"/>
  <c r="O83" i="16"/>
  <c r="O84" i="16"/>
  <c r="O85" i="16"/>
  <c r="O86" i="16"/>
  <c r="L5" i="16"/>
  <c r="L6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L54" i="16"/>
  <c r="L55" i="16"/>
  <c r="L56" i="16"/>
  <c r="L57" i="16"/>
  <c r="L58" i="16"/>
  <c r="L59" i="16"/>
  <c r="L60" i="16"/>
  <c r="L61" i="16"/>
  <c r="L62" i="16"/>
  <c r="L63" i="16"/>
  <c r="L64" i="16"/>
  <c r="L65" i="16"/>
  <c r="L66" i="16"/>
  <c r="L67" i="16"/>
  <c r="L68" i="16"/>
  <c r="L69" i="16"/>
  <c r="L70" i="16"/>
  <c r="L71" i="16"/>
  <c r="L72" i="16"/>
  <c r="L73" i="16"/>
  <c r="L74" i="16"/>
  <c r="L75" i="16"/>
  <c r="L76" i="16"/>
  <c r="L77" i="16"/>
  <c r="L78" i="16"/>
  <c r="L79" i="16"/>
  <c r="L80" i="16"/>
  <c r="L81" i="16"/>
  <c r="L82" i="16"/>
  <c r="L83" i="16"/>
  <c r="L84" i="16"/>
  <c r="L85" i="16"/>
  <c r="L86" i="16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59" i="16"/>
  <c r="I60" i="16"/>
  <c r="I61" i="16"/>
  <c r="I62" i="16"/>
  <c r="I63" i="16"/>
  <c r="I64" i="16"/>
  <c r="I65" i="16"/>
  <c r="I66" i="16"/>
  <c r="I67" i="16"/>
  <c r="I68" i="16"/>
  <c r="I69" i="16"/>
  <c r="I70" i="16"/>
  <c r="I71" i="16"/>
  <c r="I72" i="16"/>
  <c r="I73" i="16"/>
  <c r="I74" i="16"/>
  <c r="I75" i="16"/>
  <c r="I76" i="16"/>
  <c r="I77" i="16"/>
  <c r="I78" i="16"/>
  <c r="I79" i="16"/>
  <c r="I80" i="16"/>
  <c r="I81" i="16"/>
  <c r="I82" i="16"/>
  <c r="I83" i="16"/>
  <c r="I84" i="16"/>
  <c r="I85" i="16"/>
  <c r="I86" i="16"/>
  <c r="C83" i="16"/>
  <c r="C84" i="16"/>
  <c r="C85" i="16"/>
  <c r="C86" i="16"/>
  <c r="F83" i="16"/>
  <c r="F84" i="16"/>
  <c r="F85" i="16"/>
  <c r="F86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AJ4" i="16"/>
  <c r="AG4" i="16"/>
  <c r="AD4" i="16"/>
  <c r="AA4" i="16"/>
  <c r="X4" i="16"/>
  <c r="U4" i="16"/>
  <c r="R4" i="16"/>
  <c r="O4" i="16"/>
  <c r="L4" i="16"/>
  <c r="I4" i="16"/>
  <c r="F4" i="16"/>
  <c r="C4" i="16"/>
  <c r="C5" i="16"/>
  <c r="C6" i="16"/>
  <c r="C7" i="16"/>
  <c r="C8" i="16"/>
  <c r="C9" i="16"/>
  <c r="C11" i="16"/>
  <c r="C12" i="16"/>
  <c r="C13" i="16"/>
  <c r="C14" i="16"/>
  <c r="C16" i="16"/>
  <c r="C17" i="16"/>
  <c r="C10" i="16"/>
  <c r="C15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1" i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3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38328DC-5245-4AD0-81BA-72887DE153BE}" keepAlive="1" name="Ερώτημα - average-monthly-surface-temperature" description="Σύνδεση με το ερώτημα 'average-monthly-surface-temperature' στο βιβλίο εργασίας." type="5" refreshedVersion="8" background="1" saveData="1">
    <dbPr connection="Provider=Microsoft.Mashup.OleDb.1;Data Source=$Workbook$;Location=average-monthly-surface-temperature;Extended Properties=&quot;&quot;" command="SELECT * FROM [average-monthly-surface-temperature]"/>
  </connection>
  <connection id="2" xr16:uid="{F8984143-FA0E-4F96-B654-9270EB68945A}" keepAlive="1" name="Ερώτημα - average-monthly-surface-temperature (2)" description="Σύνδεση με το ερώτημα 'average-monthly-surface-temperature (2)' στο βιβλίο εργασίας." type="5" refreshedVersion="0" background="1">
    <dbPr connection="Provider=Microsoft.Mashup.OleDb.1;Data Source=$Workbook$;Location=&quot;average-monthly-surface-temperature (2)&quot;;Extended Properties=&quot;&quot;" command="SELECT * FROM [average-monthly-surface-temperature (2)]"/>
  </connection>
</connections>
</file>

<file path=xl/sharedStrings.xml><?xml version="1.0" encoding="utf-8"?>
<sst xmlns="http://schemas.openxmlformats.org/spreadsheetml/2006/main" count="1369" uniqueCount="1152">
  <si>
    <t>Column4</t>
  </si>
  <si>
    <t>Column5</t>
  </si>
  <si>
    <t>Column6</t>
  </si>
  <si>
    <t>Day</t>
  </si>
  <si>
    <t>Average surface temperature</t>
  </si>
  <si>
    <t>Μήνας</t>
  </si>
  <si>
    <t>Μέση Θερμοκρασία</t>
  </si>
  <si>
    <t>Column42</t>
  </si>
  <si>
    <t>Month</t>
  </si>
  <si>
    <t>01/1940</t>
  </si>
  <si>
    <t>01/1941</t>
  </si>
  <si>
    <t>01/1942</t>
  </si>
  <si>
    <t>01/1943</t>
  </si>
  <si>
    <t>01/1944</t>
  </si>
  <si>
    <t>01/1945</t>
  </si>
  <si>
    <t>01/1946</t>
  </si>
  <si>
    <t>01/1947</t>
  </si>
  <si>
    <t>01/1948</t>
  </si>
  <si>
    <t>01/1949</t>
  </si>
  <si>
    <t>01/1950</t>
  </si>
  <si>
    <t>01/1951</t>
  </si>
  <si>
    <t>01/1952</t>
  </si>
  <si>
    <t>01/1953</t>
  </si>
  <si>
    <t>01/1954</t>
  </si>
  <si>
    <t>01/1955</t>
  </si>
  <si>
    <t>01/1956</t>
  </si>
  <si>
    <t>01/1957</t>
  </si>
  <si>
    <t>01/1958</t>
  </si>
  <si>
    <t>01/1959</t>
  </si>
  <si>
    <t>01/1960</t>
  </si>
  <si>
    <t>01/1961</t>
  </si>
  <si>
    <t>01/1962</t>
  </si>
  <si>
    <t>01/1963</t>
  </si>
  <si>
    <t>01/1964</t>
  </si>
  <si>
    <t>01/1965</t>
  </si>
  <si>
    <t>01/1966</t>
  </si>
  <si>
    <t>01/1967</t>
  </si>
  <si>
    <t>01/1968</t>
  </si>
  <si>
    <t>01/1969</t>
  </si>
  <si>
    <t>01/1970</t>
  </si>
  <si>
    <t>01/1971</t>
  </si>
  <si>
    <t>01/1972</t>
  </si>
  <si>
    <t>01/1973</t>
  </si>
  <si>
    <t>01/1974</t>
  </si>
  <si>
    <t>01/1975</t>
  </si>
  <si>
    <t>01/1976</t>
  </si>
  <si>
    <t>01/1977</t>
  </si>
  <si>
    <t>01/1978</t>
  </si>
  <si>
    <t>01/1979</t>
  </si>
  <si>
    <t>01/1980</t>
  </si>
  <si>
    <t>01/1981</t>
  </si>
  <si>
    <t>01/1982</t>
  </si>
  <si>
    <t>01/1983</t>
  </si>
  <si>
    <t>01/1984</t>
  </si>
  <si>
    <t>01/1985</t>
  </si>
  <si>
    <t>01/1986</t>
  </si>
  <si>
    <t>01/1987</t>
  </si>
  <si>
    <t>01/1988</t>
  </si>
  <si>
    <t>01/1989</t>
  </si>
  <si>
    <t>01/1990</t>
  </si>
  <si>
    <t>01/1991</t>
  </si>
  <si>
    <t>01/1992</t>
  </si>
  <si>
    <t>01/1993</t>
  </si>
  <si>
    <t>01/1994</t>
  </si>
  <si>
    <t>01/1995</t>
  </si>
  <si>
    <t>01/1996</t>
  </si>
  <si>
    <t>01/1997</t>
  </si>
  <si>
    <t>01/1998</t>
  </si>
  <si>
    <t>01/1999</t>
  </si>
  <si>
    <t>01/2000</t>
  </si>
  <si>
    <t>01/2001</t>
  </si>
  <si>
    <t>01/2002</t>
  </si>
  <si>
    <t>01/2003</t>
  </si>
  <si>
    <t>01/2004</t>
  </si>
  <si>
    <t>01/2005</t>
  </si>
  <si>
    <t>01/2006</t>
  </si>
  <si>
    <t>01/2007</t>
  </si>
  <si>
    <t>01/2008</t>
  </si>
  <si>
    <t>01/2009</t>
  </si>
  <si>
    <t>01/2010</t>
  </si>
  <si>
    <t>01/2011</t>
  </si>
  <si>
    <t>01/2012</t>
  </si>
  <si>
    <t>01/2013</t>
  </si>
  <si>
    <t>01/2014</t>
  </si>
  <si>
    <t>01/2015</t>
  </si>
  <si>
    <t>01/2016</t>
  </si>
  <si>
    <t>01/2017</t>
  </si>
  <si>
    <t>01/2018</t>
  </si>
  <si>
    <t>01/2019</t>
  </si>
  <si>
    <t>01/2020</t>
  </si>
  <si>
    <t>01/2021</t>
  </si>
  <si>
    <t>01/2022</t>
  </si>
  <si>
    <t>01/2023</t>
  </si>
  <si>
    <t>01/2024</t>
  </si>
  <si>
    <t>01/2025</t>
  </si>
  <si>
    <t>02/1940</t>
  </si>
  <si>
    <t>02/1941</t>
  </si>
  <si>
    <t>02/1942</t>
  </si>
  <si>
    <t>02/1943</t>
  </si>
  <si>
    <t>02/1944</t>
  </si>
  <si>
    <t>02/1945</t>
  </si>
  <si>
    <t>02/1946</t>
  </si>
  <si>
    <t>02/1947</t>
  </si>
  <si>
    <t>02/1948</t>
  </si>
  <si>
    <t>02/1949</t>
  </si>
  <si>
    <t>02/1950</t>
  </si>
  <si>
    <t>02/1951</t>
  </si>
  <si>
    <t>02/1952</t>
  </si>
  <si>
    <t>02/1953</t>
  </si>
  <si>
    <t>02/1954</t>
  </si>
  <si>
    <t>02/1955</t>
  </si>
  <si>
    <t>02/1956</t>
  </si>
  <si>
    <t>02/1957</t>
  </si>
  <si>
    <t>02/1958</t>
  </si>
  <si>
    <t>02/1959</t>
  </si>
  <si>
    <t>02/1960</t>
  </si>
  <si>
    <t>02/1961</t>
  </si>
  <si>
    <t>02/1962</t>
  </si>
  <si>
    <t>02/1963</t>
  </si>
  <si>
    <t>02/1964</t>
  </si>
  <si>
    <t>02/1965</t>
  </si>
  <si>
    <t>02/1966</t>
  </si>
  <si>
    <t>02/1967</t>
  </si>
  <si>
    <t>02/1968</t>
  </si>
  <si>
    <t>02/1969</t>
  </si>
  <si>
    <t>02/1970</t>
  </si>
  <si>
    <t>02/1971</t>
  </si>
  <si>
    <t>02/1972</t>
  </si>
  <si>
    <t>02/1973</t>
  </si>
  <si>
    <t>02/1974</t>
  </si>
  <si>
    <t>02/1975</t>
  </si>
  <si>
    <t>02/1976</t>
  </si>
  <si>
    <t>02/1977</t>
  </si>
  <si>
    <t>02/1978</t>
  </si>
  <si>
    <t>02/1979</t>
  </si>
  <si>
    <t>02/1980</t>
  </si>
  <si>
    <t>02/1981</t>
  </si>
  <si>
    <t>02/1982</t>
  </si>
  <si>
    <t>02/1983</t>
  </si>
  <si>
    <t>02/1984</t>
  </si>
  <si>
    <t>02/1985</t>
  </si>
  <si>
    <t>02/1986</t>
  </si>
  <si>
    <t>02/1987</t>
  </si>
  <si>
    <t>02/1988</t>
  </si>
  <si>
    <t>02/1989</t>
  </si>
  <si>
    <t>02/1990</t>
  </si>
  <si>
    <t>02/1991</t>
  </si>
  <si>
    <t>02/1992</t>
  </si>
  <si>
    <t>02/1993</t>
  </si>
  <si>
    <t>02/1994</t>
  </si>
  <si>
    <t>02/1995</t>
  </si>
  <si>
    <t>02/1996</t>
  </si>
  <si>
    <t>02/1997</t>
  </si>
  <si>
    <t>02/1998</t>
  </si>
  <si>
    <t>02/1999</t>
  </si>
  <si>
    <t>02/2000</t>
  </si>
  <si>
    <t>02/2001</t>
  </si>
  <si>
    <t>02/2002</t>
  </si>
  <si>
    <t>02/2003</t>
  </si>
  <si>
    <t>02/2004</t>
  </si>
  <si>
    <t>02/2005</t>
  </si>
  <si>
    <t>02/2006</t>
  </si>
  <si>
    <t>02/2007</t>
  </si>
  <si>
    <t>02/2008</t>
  </si>
  <si>
    <t>02/2009</t>
  </si>
  <si>
    <t>02/2010</t>
  </si>
  <si>
    <t>02/2011</t>
  </si>
  <si>
    <t>02/2012</t>
  </si>
  <si>
    <t>02/2013</t>
  </si>
  <si>
    <t>02/2014</t>
  </si>
  <si>
    <t>02/2015</t>
  </si>
  <si>
    <t>02/2016</t>
  </si>
  <si>
    <t>02/2017</t>
  </si>
  <si>
    <t>02/2018</t>
  </si>
  <si>
    <t>02/2019</t>
  </si>
  <si>
    <t>02/2020</t>
  </si>
  <si>
    <t>02/2021</t>
  </si>
  <si>
    <t>02/2022</t>
  </si>
  <si>
    <t>02/2023</t>
  </si>
  <si>
    <t>02/2024</t>
  </si>
  <si>
    <t>02/2025</t>
  </si>
  <si>
    <t>03/1940</t>
  </si>
  <si>
    <t>03/1941</t>
  </si>
  <si>
    <t>03/1942</t>
  </si>
  <si>
    <t>03/1943</t>
  </si>
  <si>
    <t>03/1944</t>
  </si>
  <si>
    <t>03/1945</t>
  </si>
  <si>
    <t>03/1946</t>
  </si>
  <si>
    <t>03/1947</t>
  </si>
  <si>
    <t>03/1948</t>
  </si>
  <si>
    <t>03/1949</t>
  </si>
  <si>
    <t>03/1950</t>
  </si>
  <si>
    <t>03/1951</t>
  </si>
  <si>
    <t>03/1952</t>
  </si>
  <si>
    <t>03/1953</t>
  </si>
  <si>
    <t>03/1954</t>
  </si>
  <si>
    <t>03/1955</t>
  </si>
  <si>
    <t>03/1956</t>
  </si>
  <si>
    <t>03/1957</t>
  </si>
  <si>
    <t>03/1958</t>
  </si>
  <si>
    <t>03/1959</t>
  </si>
  <si>
    <t>03/1960</t>
  </si>
  <si>
    <t>03/1961</t>
  </si>
  <si>
    <t>03/1962</t>
  </si>
  <si>
    <t>03/1963</t>
  </si>
  <si>
    <t>03/1964</t>
  </si>
  <si>
    <t>03/1965</t>
  </si>
  <si>
    <t>03/1966</t>
  </si>
  <si>
    <t>03/1967</t>
  </si>
  <si>
    <t>03/1968</t>
  </si>
  <si>
    <t>03/1969</t>
  </si>
  <si>
    <t>03/1970</t>
  </si>
  <si>
    <t>03/1971</t>
  </si>
  <si>
    <t>03/1972</t>
  </si>
  <si>
    <t>03/1973</t>
  </si>
  <si>
    <t>03/1974</t>
  </si>
  <si>
    <t>03/1975</t>
  </si>
  <si>
    <t>03/1976</t>
  </si>
  <si>
    <t>03/1977</t>
  </si>
  <si>
    <t>03/1978</t>
  </si>
  <si>
    <t>03/1979</t>
  </si>
  <si>
    <t>03/1980</t>
  </si>
  <si>
    <t>03/1981</t>
  </si>
  <si>
    <t>03/1982</t>
  </si>
  <si>
    <t>03/1983</t>
  </si>
  <si>
    <t>03/1984</t>
  </si>
  <si>
    <t>03/1985</t>
  </si>
  <si>
    <t>03/1986</t>
  </si>
  <si>
    <t>03/1987</t>
  </si>
  <si>
    <t>03/1988</t>
  </si>
  <si>
    <t>03/1989</t>
  </si>
  <si>
    <t>03/1990</t>
  </si>
  <si>
    <t>03/1991</t>
  </si>
  <si>
    <t>03/1992</t>
  </si>
  <si>
    <t>03/1993</t>
  </si>
  <si>
    <t>03/1994</t>
  </si>
  <si>
    <t>03/1995</t>
  </si>
  <si>
    <t>03/1996</t>
  </si>
  <si>
    <t>03/1997</t>
  </si>
  <si>
    <t>03/1998</t>
  </si>
  <si>
    <t>03/1999</t>
  </si>
  <si>
    <t>03/2000</t>
  </si>
  <si>
    <t>03/2001</t>
  </si>
  <si>
    <t>03/2002</t>
  </si>
  <si>
    <t>03/2003</t>
  </si>
  <si>
    <t>03/2004</t>
  </si>
  <si>
    <t>03/2005</t>
  </si>
  <si>
    <t>03/2006</t>
  </si>
  <si>
    <t>03/2007</t>
  </si>
  <si>
    <t>03/2008</t>
  </si>
  <si>
    <t>03/2009</t>
  </si>
  <si>
    <t>03/2010</t>
  </si>
  <si>
    <t>03/2011</t>
  </si>
  <si>
    <t>03/2012</t>
  </si>
  <si>
    <t>03/2013</t>
  </si>
  <si>
    <t>03/2014</t>
  </si>
  <si>
    <t>03/2015</t>
  </si>
  <si>
    <t>03/2016</t>
  </si>
  <si>
    <t>03/2017</t>
  </si>
  <si>
    <t>03/2018</t>
  </si>
  <si>
    <t>03/2019</t>
  </si>
  <si>
    <t>03/2020</t>
  </si>
  <si>
    <t>03/2021</t>
  </si>
  <si>
    <t>03/2022</t>
  </si>
  <si>
    <t>03/2023</t>
  </si>
  <si>
    <t>03/2024</t>
  </si>
  <si>
    <t>04/1940</t>
  </si>
  <si>
    <t>04/1941</t>
  </si>
  <si>
    <t>04/1942</t>
  </si>
  <si>
    <t>04/1943</t>
  </si>
  <si>
    <t>04/1944</t>
  </si>
  <si>
    <t>04/1945</t>
  </si>
  <si>
    <t>04/1946</t>
  </si>
  <si>
    <t>04/1947</t>
  </si>
  <si>
    <t>04/1948</t>
  </si>
  <si>
    <t>04/1949</t>
  </si>
  <si>
    <t>04/1950</t>
  </si>
  <si>
    <t>04/1951</t>
  </si>
  <si>
    <t>04/1952</t>
  </si>
  <si>
    <t>04/1953</t>
  </si>
  <si>
    <t>04/1954</t>
  </si>
  <si>
    <t>04/1955</t>
  </si>
  <si>
    <t>04/1956</t>
  </si>
  <si>
    <t>04/1957</t>
  </si>
  <si>
    <t>04/1958</t>
  </si>
  <si>
    <t>04/1959</t>
  </si>
  <si>
    <t>04/1960</t>
  </si>
  <si>
    <t>04/1961</t>
  </si>
  <si>
    <t>04/1962</t>
  </si>
  <si>
    <t>04/1963</t>
  </si>
  <si>
    <t>04/1964</t>
  </si>
  <si>
    <t>04/1965</t>
  </si>
  <si>
    <t>04/1966</t>
  </si>
  <si>
    <t>04/1967</t>
  </si>
  <si>
    <t>04/1968</t>
  </si>
  <si>
    <t>04/1969</t>
  </si>
  <si>
    <t>04/1970</t>
  </si>
  <si>
    <t>04/1971</t>
  </si>
  <si>
    <t>04/1972</t>
  </si>
  <si>
    <t>04/1973</t>
  </si>
  <si>
    <t>04/1974</t>
  </si>
  <si>
    <t>04/1975</t>
  </si>
  <si>
    <t>04/1976</t>
  </si>
  <si>
    <t>04/1977</t>
  </si>
  <si>
    <t>04/1978</t>
  </si>
  <si>
    <t>04/1979</t>
  </si>
  <si>
    <t>04/1980</t>
  </si>
  <si>
    <t>04/1981</t>
  </si>
  <si>
    <t>04/1982</t>
  </si>
  <si>
    <t>04/1983</t>
  </si>
  <si>
    <t>04/1984</t>
  </si>
  <si>
    <t>04/1985</t>
  </si>
  <si>
    <t>04/1986</t>
  </si>
  <si>
    <t>04/1987</t>
  </si>
  <si>
    <t>04/1988</t>
  </si>
  <si>
    <t>04/1989</t>
  </si>
  <si>
    <t>04/1990</t>
  </si>
  <si>
    <t>04/1991</t>
  </si>
  <si>
    <t>04/1992</t>
  </si>
  <si>
    <t>04/1993</t>
  </si>
  <si>
    <t>04/1994</t>
  </si>
  <si>
    <t>04/1995</t>
  </si>
  <si>
    <t>04/1996</t>
  </si>
  <si>
    <t>04/1997</t>
  </si>
  <si>
    <t>04/1998</t>
  </si>
  <si>
    <t>04/1999</t>
  </si>
  <si>
    <t>04/2000</t>
  </si>
  <si>
    <t>04/2001</t>
  </si>
  <si>
    <t>04/2002</t>
  </si>
  <si>
    <t>04/2003</t>
  </si>
  <si>
    <t>04/2004</t>
  </si>
  <si>
    <t>04/2005</t>
  </si>
  <si>
    <t>04/2006</t>
  </si>
  <si>
    <t>04/2007</t>
  </si>
  <si>
    <t>04/2008</t>
  </si>
  <si>
    <t>04/2009</t>
  </si>
  <si>
    <t>04/2010</t>
  </si>
  <si>
    <t>04/2011</t>
  </si>
  <si>
    <t>04/2012</t>
  </si>
  <si>
    <t>04/2013</t>
  </si>
  <si>
    <t>04/2014</t>
  </si>
  <si>
    <t>04/2015</t>
  </si>
  <si>
    <t>04/2016</t>
  </si>
  <si>
    <t>04/2017</t>
  </si>
  <si>
    <t>04/2018</t>
  </si>
  <si>
    <t>04/2019</t>
  </si>
  <si>
    <t>04/2020</t>
  </si>
  <si>
    <t>04/2021</t>
  </si>
  <si>
    <t>04/2022</t>
  </si>
  <si>
    <t>04/2023</t>
  </si>
  <si>
    <t>04/2024</t>
  </si>
  <si>
    <t>05/1940</t>
  </si>
  <si>
    <t>05/1941</t>
  </si>
  <si>
    <t>05/1942</t>
  </si>
  <si>
    <t>05/1943</t>
  </si>
  <si>
    <t>05/1944</t>
  </si>
  <si>
    <t>05/1945</t>
  </si>
  <si>
    <t>05/1946</t>
  </si>
  <si>
    <t>05/1947</t>
  </si>
  <si>
    <t>05/1948</t>
  </si>
  <si>
    <t>05/1949</t>
  </si>
  <si>
    <t>05/1950</t>
  </si>
  <si>
    <t>05/1951</t>
  </si>
  <si>
    <t>05/1952</t>
  </si>
  <si>
    <t>05/1953</t>
  </si>
  <si>
    <t>05/1954</t>
  </si>
  <si>
    <t>05/1955</t>
  </si>
  <si>
    <t>05/1956</t>
  </si>
  <si>
    <t>05/1957</t>
  </si>
  <si>
    <t>05/1958</t>
  </si>
  <si>
    <t>05/1959</t>
  </si>
  <si>
    <t>05/1960</t>
  </si>
  <si>
    <t>05/1961</t>
  </si>
  <si>
    <t>05/1962</t>
  </si>
  <si>
    <t>05/1963</t>
  </si>
  <si>
    <t>05/1964</t>
  </si>
  <si>
    <t>05/1965</t>
  </si>
  <si>
    <t>05/1966</t>
  </si>
  <si>
    <t>05/1967</t>
  </si>
  <si>
    <t>05/1968</t>
  </si>
  <si>
    <t>05/1969</t>
  </si>
  <si>
    <t>05/1970</t>
  </si>
  <si>
    <t>05/1971</t>
  </si>
  <si>
    <t>05/1972</t>
  </si>
  <si>
    <t>05/1973</t>
  </si>
  <si>
    <t>05/1974</t>
  </si>
  <si>
    <t>05/1975</t>
  </si>
  <si>
    <t>05/1976</t>
  </si>
  <si>
    <t>05/1977</t>
  </si>
  <si>
    <t>05/1978</t>
  </si>
  <si>
    <t>05/1979</t>
  </si>
  <si>
    <t>05/1980</t>
  </si>
  <si>
    <t>05/1981</t>
  </si>
  <si>
    <t>05/1982</t>
  </si>
  <si>
    <t>05/1983</t>
  </si>
  <si>
    <t>05/1984</t>
  </si>
  <si>
    <t>05/1985</t>
  </si>
  <si>
    <t>05/1986</t>
  </si>
  <si>
    <t>05/1987</t>
  </si>
  <si>
    <t>05/1988</t>
  </si>
  <si>
    <t>05/1989</t>
  </si>
  <si>
    <t>05/1990</t>
  </si>
  <si>
    <t>05/1991</t>
  </si>
  <si>
    <t>05/1992</t>
  </si>
  <si>
    <t>05/1993</t>
  </si>
  <si>
    <t>05/1994</t>
  </si>
  <si>
    <t>05/1995</t>
  </si>
  <si>
    <t>05/1996</t>
  </si>
  <si>
    <t>05/1997</t>
  </si>
  <si>
    <t>05/1998</t>
  </si>
  <si>
    <t>05/1999</t>
  </si>
  <si>
    <t>05/2000</t>
  </si>
  <si>
    <t>05/2001</t>
  </si>
  <si>
    <t>05/2002</t>
  </si>
  <si>
    <t>05/2003</t>
  </si>
  <si>
    <t>05/2004</t>
  </si>
  <si>
    <t>05/2005</t>
  </si>
  <si>
    <t>05/2006</t>
  </si>
  <si>
    <t>05/2007</t>
  </si>
  <si>
    <t>05/2008</t>
  </si>
  <si>
    <t>05/2009</t>
  </si>
  <si>
    <t>05/2010</t>
  </si>
  <si>
    <t>05/2011</t>
  </si>
  <si>
    <t>05/2012</t>
  </si>
  <si>
    <t>05/2013</t>
  </si>
  <si>
    <t>05/2014</t>
  </si>
  <si>
    <t>05/2015</t>
  </si>
  <si>
    <t>05/2016</t>
  </si>
  <si>
    <t>05/2017</t>
  </si>
  <si>
    <t>05/2018</t>
  </si>
  <si>
    <t>05/2019</t>
  </si>
  <si>
    <t>05/2020</t>
  </si>
  <si>
    <t>05/2021</t>
  </si>
  <si>
    <t>05/2022</t>
  </si>
  <si>
    <t>05/2023</t>
  </si>
  <si>
    <t>05/2024</t>
  </si>
  <si>
    <t>06/1940</t>
  </si>
  <si>
    <t>06/1941</t>
  </si>
  <si>
    <t>06/1942</t>
  </si>
  <si>
    <t>06/1943</t>
  </si>
  <si>
    <t>06/1944</t>
  </si>
  <si>
    <t>06/1945</t>
  </si>
  <si>
    <t>06/1946</t>
  </si>
  <si>
    <t>06/1947</t>
  </si>
  <si>
    <t>06/1948</t>
  </si>
  <si>
    <t>06/1949</t>
  </si>
  <si>
    <t>06/1950</t>
  </si>
  <si>
    <t>06/1951</t>
  </si>
  <si>
    <t>06/1952</t>
  </si>
  <si>
    <t>06/1953</t>
  </si>
  <si>
    <t>06/1954</t>
  </si>
  <si>
    <t>06/1955</t>
  </si>
  <si>
    <t>06/1956</t>
  </si>
  <si>
    <t>06/1957</t>
  </si>
  <si>
    <t>06/1958</t>
  </si>
  <si>
    <t>06/1959</t>
  </si>
  <si>
    <t>06/1960</t>
  </si>
  <si>
    <t>06/1961</t>
  </si>
  <si>
    <t>06/1962</t>
  </si>
  <si>
    <t>06/1963</t>
  </si>
  <si>
    <t>06/1964</t>
  </si>
  <si>
    <t>06/1965</t>
  </si>
  <si>
    <t>06/1966</t>
  </si>
  <si>
    <t>06/1967</t>
  </si>
  <si>
    <t>06/1968</t>
  </si>
  <si>
    <t>06/1969</t>
  </si>
  <si>
    <t>06/1970</t>
  </si>
  <si>
    <t>06/1971</t>
  </si>
  <si>
    <t>06/1972</t>
  </si>
  <si>
    <t>06/1973</t>
  </si>
  <si>
    <t>06/1974</t>
  </si>
  <si>
    <t>06/1975</t>
  </si>
  <si>
    <t>06/1976</t>
  </si>
  <si>
    <t>06/1977</t>
  </si>
  <si>
    <t>06/1978</t>
  </si>
  <si>
    <t>06/1979</t>
  </si>
  <si>
    <t>06/1980</t>
  </si>
  <si>
    <t>06/1981</t>
  </si>
  <si>
    <t>06/1982</t>
  </si>
  <si>
    <t>06/1983</t>
  </si>
  <si>
    <t>06/1984</t>
  </si>
  <si>
    <t>06/1985</t>
  </si>
  <si>
    <t>06/1986</t>
  </si>
  <si>
    <t>06/1987</t>
  </si>
  <si>
    <t>06/1988</t>
  </si>
  <si>
    <t>06/1989</t>
  </si>
  <si>
    <t>06/1990</t>
  </si>
  <si>
    <t>06/1991</t>
  </si>
  <si>
    <t>06/1992</t>
  </si>
  <si>
    <t>06/1993</t>
  </si>
  <si>
    <t>06/1994</t>
  </si>
  <si>
    <t>06/1995</t>
  </si>
  <si>
    <t>06/1996</t>
  </si>
  <si>
    <t>06/1997</t>
  </si>
  <si>
    <t>06/1998</t>
  </si>
  <si>
    <t>06/1999</t>
  </si>
  <si>
    <t>06/2000</t>
  </si>
  <si>
    <t>06/2001</t>
  </si>
  <si>
    <t>06/2002</t>
  </si>
  <si>
    <t>06/2003</t>
  </si>
  <si>
    <t>06/2004</t>
  </si>
  <si>
    <t>06/2005</t>
  </si>
  <si>
    <t>06/2006</t>
  </si>
  <si>
    <t>06/2007</t>
  </si>
  <si>
    <t>06/2008</t>
  </si>
  <si>
    <t>06/2009</t>
  </si>
  <si>
    <t>06/2010</t>
  </si>
  <si>
    <t>06/2011</t>
  </si>
  <si>
    <t>06/2012</t>
  </si>
  <si>
    <t>06/2013</t>
  </si>
  <si>
    <t>06/2014</t>
  </si>
  <si>
    <t>06/2015</t>
  </si>
  <si>
    <t>06/2016</t>
  </si>
  <si>
    <t>06/2017</t>
  </si>
  <si>
    <t>06/2018</t>
  </si>
  <si>
    <t>06/2019</t>
  </si>
  <si>
    <t>06/2020</t>
  </si>
  <si>
    <t>06/2021</t>
  </si>
  <si>
    <t>06/2022</t>
  </si>
  <si>
    <t>06/2023</t>
  </si>
  <si>
    <t>06/2024</t>
  </si>
  <si>
    <t>07/1940</t>
  </si>
  <si>
    <t>07/1941</t>
  </si>
  <si>
    <t>07/1942</t>
  </si>
  <si>
    <t>07/1943</t>
  </si>
  <si>
    <t>07/1944</t>
  </si>
  <si>
    <t>07/1945</t>
  </si>
  <si>
    <t>07/1946</t>
  </si>
  <si>
    <t>07/1947</t>
  </si>
  <si>
    <t>07/1948</t>
  </si>
  <si>
    <t>07/1949</t>
  </si>
  <si>
    <t>07/1950</t>
  </si>
  <si>
    <t>07/1951</t>
  </si>
  <si>
    <t>07/1952</t>
  </si>
  <si>
    <t>07/1953</t>
  </si>
  <si>
    <t>07/1954</t>
  </si>
  <si>
    <t>07/1955</t>
  </si>
  <si>
    <t>07/1956</t>
  </si>
  <si>
    <t>07/1957</t>
  </si>
  <si>
    <t>07/1958</t>
  </si>
  <si>
    <t>07/1959</t>
  </si>
  <si>
    <t>07/1960</t>
  </si>
  <si>
    <t>07/1961</t>
  </si>
  <si>
    <t>07/1962</t>
  </si>
  <si>
    <t>07/1963</t>
  </si>
  <si>
    <t>07/1964</t>
  </si>
  <si>
    <t>07/1965</t>
  </si>
  <si>
    <t>07/1966</t>
  </si>
  <si>
    <t>07/1967</t>
  </si>
  <si>
    <t>07/1968</t>
  </si>
  <si>
    <t>07/1969</t>
  </si>
  <si>
    <t>07/1970</t>
  </si>
  <si>
    <t>07/1971</t>
  </si>
  <si>
    <t>07/1972</t>
  </si>
  <si>
    <t>07/1973</t>
  </si>
  <si>
    <t>07/1974</t>
  </si>
  <si>
    <t>07/1975</t>
  </si>
  <si>
    <t>07/1976</t>
  </si>
  <si>
    <t>07/1977</t>
  </si>
  <si>
    <t>07/1978</t>
  </si>
  <si>
    <t>07/1979</t>
  </si>
  <si>
    <t>07/1980</t>
  </si>
  <si>
    <t>07/1981</t>
  </si>
  <si>
    <t>07/1982</t>
  </si>
  <si>
    <t>07/1983</t>
  </si>
  <si>
    <t>07/1984</t>
  </si>
  <si>
    <t>07/1985</t>
  </si>
  <si>
    <t>07/1986</t>
  </si>
  <si>
    <t>07/1987</t>
  </si>
  <si>
    <t>07/1988</t>
  </si>
  <si>
    <t>07/1989</t>
  </si>
  <si>
    <t>07/1990</t>
  </si>
  <si>
    <t>07/1991</t>
  </si>
  <si>
    <t>07/1992</t>
  </si>
  <si>
    <t>07/1993</t>
  </si>
  <si>
    <t>07/1994</t>
  </si>
  <si>
    <t>07/1995</t>
  </si>
  <si>
    <t>07/1996</t>
  </si>
  <si>
    <t>07/1997</t>
  </si>
  <si>
    <t>07/1998</t>
  </si>
  <si>
    <t>07/1999</t>
  </si>
  <si>
    <t>07/2000</t>
  </si>
  <si>
    <t>07/2001</t>
  </si>
  <si>
    <t>07/2002</t>
  </si>
  <si>
    <t>07/2003</t>
  </si>
  <si>
    <t>07/2004</t>
  </si>
  <si>
    <t>07/2005</t>
  </si>
  <si>
    <t>07/2006</t>
  </si>
  <si>
    <t>07/2007</t>
  </si>
  <si>
    <t>07/2008</t>
  </si>
  <si>
    <t>07/2009</t>
  </si>
  <si>
    <t>07/2010</t>
  </si>
  <si>
    <t>07/2011</t>
  </si>
  <si>
    <t>07/2012</t>
  </si>
  <si>
    <t>07/2013</t>
  </si>
  <si>
    <t>07/2014</t>
  </si>
  <si>
    <t>07/2015</t>
  </si>
  <si>
    <t>07/2016</t>
  </si>
  <si>
    <t>07/2017</t>
  </si>
  <si>
    <t>07/2018</t>
  </si>
  <si>
    <t>07/2019</t>
  </si>
  <si>
    <t>07/2020</t>
  </si>
  <si>
    <t>07/2021</t>
  </si>
  <si>
    <t>07/2022</t>
  </si>
  <si>
    <t>07/2023</t>
  </si>
  <si>
    <t>07/2024</t>
  </si>
  <si>
    <t>08/1940</t>
  </si>
  <si>
    <t>08/1941</t>
  </si>
  <si>
    <t>08/1942</t>
  </si>
  <si>
    <t>08/1943</t>
  </si>
  <si>
    <t>08/1944</t>
  </si>
  <si>
    <t>08/1945</t>
  </si>
  <si>
    <t>08/1946</t>
  </si>
  <si>
    <t>08/1947</t>
  </si>
  <si>
    <t>08/1948</t>
  </si>
  <si>
    <t>08/1949</t>
  </si>
  <si>
    <t>08/1950</t>
  </si>
  <si>
    <t>08/1951</t>
  </si>
  <si>
    <t>08/1952</t>
  </si>
  <si>
    <t>08/1953</t>
  </si>
  <si>
    <t>08/1954</t>
  </si>
  <si>
    <t>08/1955</t>
  </si>
  <si>
    <t>08/1956</t>
  </si>
  <si>
    <t>08/1957</t>
  </si>
  <si>
    <t>08/1958</t>
  </si>
  <si>
    <t>08/1959</t>
  </si>
  <si>
    <t>08/1960</t>
  </si>
  <si>
    <t>08/1961</t>
  </si>
  <si>
    <t>08/1962</t>
  </si>
  <si>
    <t>08/1963</t>
  </si>
  <si>
    <t>08/1964</t>
  </si>
  <si>
    <t>08/1965</t>
  </si>
  <si>
    <t>08/1966</t>
  </si>
  <si>
    <t>08/1967</t>
  </si>
  <si>
    <t>08/1968</t>
  </si>
  <si>
    <t>08/1969</t>
  </si>
  <si>
    <t>08/1970</t>
  </si>
  <si>
    <t>08/1971</t>
  </si>
  <si>
    <t>08/1972</t>
  </si>
  <si>
    <t>08/1973</t>
  </si>
  <si>
    <t>08/1974</t>
  </si>
  <si>
    <t>08/1975</t>
  </si>
  <si>
    <t>08/1976</t>
  </si>
  <si>
    <t>08/1977</t>
  </si>
  <si>
    <t>08/1978</t>
  </si>
  <si>
    <t>08/1979</t>
  </si>
  <si>
    <t>08/1980</t>
  </si>
  <si>
    <t>08/1981</t>
  </si>
  <si>
    <t>08/1982</t>
  </si>
  <si>
    <t>08/1983</t>
  </si>
  <si>
    <t>08/1984</t>
  </si>
  <si>
    <t>08/1985</t>
  </si>
  <si>
    <t>08/1986</t>
  </si>
  <si>
    <t>08/1987</t>
  </si>
  <si>
    <t>08/1988</t>
  </si>
  <si>
    <t>08/1989</t>
  </si>
  <si>
    <t>08/1990</t>
  </si>
  <si>
    <t>08/1991</t>
  </si>
  <si>
    <t>08/1992</t>
  </si>
  <si>
    <t>08/1993</t>
  </si>
  <si>
    <t>08/1994</t>
  </si>
  <si>
    <t>08/1995</t>
  </si>
  <si>
    <t>08/1996</t>
  </si>
  <si>
    <t>08/1997</t>
  </si>
  <si>
    <t>08/1998</t>
  </si>
  <si>
    <t>08/1999</t>
  </si>
  <si>
    <t>08/2000</t>
  </si>
  <si>
    <t>08/2001</t>
  </si>
  <si>
    <t>08/2002</t>
  </si>
  <si>
    <t>08/2003</t>
  </si>
  <si>
    <t>08/2004</t>
  </si>
  <si>
    <t>08/2005</t>
  </si>
  <si>
    <t>08/2006</t>
  </si>
  <si>
    <t>08/2007</t>
  </si>
  <si>
    <t>08/2008</t>
  </si>
  <si>
    <t>08/2009</t>
  </si>
  <si>
    <t>08/2010</t>
  </si>
  <si>
    <t>08/2011</t>
  </si>
  <si>
    <t>08/2012</t>
  </si>
  <si>
    <t>08/2013</t>
  </si>
  <si>
    <t>08/2014</t>
  </si>
  <si>
    <t>08/2015</t>
  </si>
  <si>
    <t>08/2016</t>
  </si>
  <si>
    <t>08/2017</t>
  </si>
  <si>
    <t>08/2018</t>
  </si>
  <si>
    <t>08/2019</t>
  </si>
  <si>
    <t>08/2020</t>
  </si>
  <si>
    <t>08/2021</t>
  </si>
  <si>
    <t>08/2022</t>
  </si>
  <si>
    <t>08/2023</t>
  </si>
  <si>
    <t>08/2024</t>
  </si>
  <si>
    <t>09/1940</t>
  </si>
  <si>
    <t>09/1941</t>
  </si>
  <si>
    <t>09/1942</t>
  </si>
  <si>
    <t>09/1943</t>
  </si>
  <si>
    <t>09/1944</t>
  </si>
  <si>
    <t>09/1945</t>
  </si>
  <si>
    <t>09/1946</t>
  </si>
  <si>
    <t>09/1947</t>
  </si>
  <si>
    <t>09/1948</t>
  </si>
  <si>
    <t>09/1949</t>
  </si>
  <si>
    <t>09/1950</t>
  </si>
  <si>
    <t>09/1951</t>
  </si>
  <si>
    <t>09/1952</t>
  </si>
  <si>
    <t>09/1953</t>
  </si>
  <si>
    <t>09/1954</t>
  </si>
  <si>
    <t>09/1955</t>
  </si>
  <si>
    <t>09/1956</t>
  </si>
  <si>
    <t>09/1957</t>
  </si>
  <si>
    <t>09/1958</t>
  </si>
  <si>
    <t>09/1959</t>
  </si>
  <si>
    <t>09/1960</t>
  </si>
  <si>
    <t>09/1961</t>
  </si>
  <si>
    <t>09/1962</t>
  </si>
  <si>
    <t>09/1963</t>
  </si>
  <si>
    <t>09/1964</t>
  </si>
  <si>
    <t>09/1965</t>
  </si>
  <si>
    <t>09/1966</t>
  </si>
  <si>
    <t>09/1967</t>
  </si>
  <si>
    <t>09/1968</t>
  </si>
  <si>
    <t>09/1969</t>
  </si>
  <si>
    <t>09/1970</t>
  </si>
  <si>
    <t>09/1971</t>
  </si>
  <si>
    <t>09/1972</t>
  </si>
  <si>
    <t>09/1973</t>
  </si>
  <si>
    <t>09/1974</t>
  </si>
  <si>
    <t>09/1975</t>
  </si>
  <si>
    <t>09/1976</t>
  </si>
  <si>
    <t>09/1977</t>
  </si>
  <si>
    <t>09/1978</t>
  </si>
  <si>
    <t>09/1979</t>
  </si>
  <si>
    <t>09/1980</t>
  </si>
  <si>
    <t>09/1981</t>
  </si>
  <si>
    <t>09/1982</t>
  </si>
  <si>
    <t>09/1983</t>
  </si>
  <si>
    <t>09/1984</t>
  </si>
  <si>
    <t>09/1985</t>
  </si>
  <si>
    <t>09/1986</t>
  </si>
  <si>
    <t>09/1987</t>
  </si>
  <si>
    <t>09/1988</t>
  </si>
  <si>
    <t>09/1989</t>
  </si>
  <si>
    <t>09/1990</t>
  </si>
  <si>
    <t>09/1991</t>
  </si>
  <si>
    <t>09/1992</t>
  </si>
  <si>
    <t>09/1993</t>
  </si>
  <si>
    <t>09/1994</t>
  </si>
  <si>
    <t>09/1995</t>
  </si>
  <si>
    <t>09/1996</t>
  </si>
  <si>
    <t>09/1997</t>
  </si>
  <si>
    <t>09/1998</t>
  </si>
  <si>
    <t>09/1999</t>
  </si>
  <si>
    <t>09/2000</t>
  </si>
  <si>
    <t>09/2001</t>
  </si>
  <si>
    <t>09/2002</t>
  </si>
  <si>
    <t>09/2003</t>
  </si>
  <si>
    <t>09/2004</t>
  </si>
  <si>
    <t>09/2005</t>
  </si>
  <si>
    <t>09/2006</t>
  </si>
  <si>
    <t>09/2007</t>
  </si>
  <si>
    <t>09/2008</t>
  </si>
  <si>
    <t>09/2009</t>
  </si>
  <si>
    <t>09/2010</t>
  </si>
  <si>
    <t>09/2011</t>
  </si>
  <si>
    <t>09/2012</t>
  </si>
  <si>
    <t>09/2013</t>
  </si>
  <si>
    <t>09/2014</t>
  </si>
  <si>
    <t>09/2015</t>
  </si>
  <si>
    <t>09/2016</t>
  </si>
  <si>
    <t>09/2017</t>
  </si>
  <si>
    <t>09/2018</t>
  </si>
  <si>
    <t>09/2019</t>
  </si>
  <si>
    <t>09/2020</t>
  </si>
  <si>
    <t>09/2021</t>
  </si>
  <si>
    <t>09/2022</t>
  </si>
  <si>
    <t>09/2023</t>
  </si>
  <si>
    <t>09/2024</t>
  </si>
  <si>
    <t>10/1940</t>
  </si>
  <si>
    <t>10/1941</t>
  </si>
  <si>
    <t>10/1942</t>
  </si>
  <si>
    <t>10/1943</t>
  </si>
  <si>
    <t>10/1944</t>
  </si>
  <si>
    <t>10/1945</t>
  </si>
  <si>
    <t>10/1946</t>
  </si>
  <si>
    <t>10/1947</t>
  </si>
  <si>
    <t>10/1948</t>
  </si>
  <si>
    <t>10/1949</t>
  </si>
  <si>
    <t>10/1950</t>
  </si>
  <si>
    <t>10/1951</t>
  </si>
  <si>
    <t>10/1952</t>
  </si>
  <si>
    <t>10/1953</t>
  </si>
  <si>
    <t>10/1954</t>
  </si>
  <si>
    <t>10/1955</t>
  </si>
  <si>
    <t>10/1956</t>
  </si>
  <si>
    <t>10/1957</t>
  </si>
  <si>
    <t>10/1958</t>
  </si>
  <si>
    <t>10/1959</t>
  </si>
  <si>
    <t>10/1960</t>
  </si>
  <si>
    <t>10/1961</t>
  </si>
  <si>
    <t>10/1962</t>
  </si>
  <si>
    <t>10/1963</t>
  </si>
  <si>
    <t>10/1964</t>
  </si>
  <si>
    <t>10/1965</t>
  </si>
  <si>
    <t>10/1966</t>
  </si>
  <si>
    <t>10/1967</t>
  </si>
  <si>
    <t>10/1968</t>
  </si>
  <si>
    <t>10/1969</t>
  </si>
  <si>
    <t>10/1970</t>
  </si>
  <si>
    <t>10/1971</t>
  </si>
  <si>
    <t>10/1972</t>
  </si>
  <si>
    <t>10/1973</t>
  </si>
  <si>
    <t>10/1974</t>
  </si>
  <si>
    <t>10/1975</t>
  </si>
  <si>
    <t>10/1976</t>
  </si>
  <si>
    <t>10/1977</t>
  </si>
  <si>
    <t>10/1978</t>
  </si>
  <si>
    <t>10/1979</t>
  </si>
  <si>
    <t>10/1980</t>
  </si>
  <si>
    <t>10/1981</t>
  </si>
  <si>
    <t>10/1982</t>
  </si>
  <si>
    <t>10/1983</t>
  </si>
  <si>
    <t>10/1984</t>
  </si>
  <si>
    <t>10/1985</t>
  </si>
  <si>
    <t>10/1986</t>
  </si>
  <si>
    <t>10/1987</t>
  </si>
  <si>
    <t>10/1988</t>
  </si>
  <si>
    <t>10/1989</t>
  </si>
  <si>
    <t>10/1990</t>
  </si>
  <si>
    <t>10/1991</t>
  </si>
  <si>
    <t>10/1992</t>
  </si>
  <si>
    <t>10/1993</t>
  </si>
  <si>
    <t>10/1994</t>
  </si>
  <si>
    <t>10/1995</t>
  </si>
  <si>
    <t>10/1996</t>
  </si>
  <si>
    <t>10/1997</t>
  </si>
  <si>
    <t>10/1998</t>
  </si>
  <si>
    <t>10/1999</t>
  </si>
  <si>
    <t>10/2000</t>
  </si>
  <si>
    <t>10/2001</t>
  </si>
  <si>
    <t>10/2002</t>
  </si>
  <si>
    <t>10/2003</t>
  </si>
  <si>
    <t>10/2004</t>
  </si>
  <si>
    <t>10/2005</t>
  </si>
  <si>
    <t>10/2006</t>
  </si>
  <si>
    <t>10/2007</t>
  </si>
  <si>
    <t>10/2008</t>
  </si>
  <si>
    <t>10/2009</t>
  </si>
  <si>
    <t>10/2010</t>
  </si>
  <si>
    <t>10/2011</t>
  </si>
  <si>
    <t>10/2012</t>
  </si>
  <si>
    <t>10/2013</t>
  </si>
  <si>
    <t>10/2014</t>
  </si>
  <si>
    <t>10/2015</t>
  </si>
  <si>
    <t>10/2016</t>
  </si>
  <si>
    <t>10/2017</t>
  </si>
  <si>
    <t>10/2018</t>
  </si>
  <si>
    <t>10/2019</t>
  </si>
  <si>
    <t>10/2020</t>
  </si>
  <si>
    <t>10/2021</t>
  </si>
  <si>
    <t>10/2022</t>
  </si>
  <si>
    <t>10/2023</t>
  </si>
  <si>
    <t>10/2024</t>
  </si>
  <si>
    <t>11/1940</t>
  </si>
  <si>
    <t>11/1941</t>
  </si>
  <si>
    <t>11/1942</t>
  </si>
  <si>
    <t>11/1943</t>
  </si>
  <si>
    <t>11/1944</t>
  </si>
  <si>
    <t>11/1945</t>
  </si>
  <si>
    <t>11/1946</t>
  </si>
  <si>
    <t>11/1947</t>
  </si>
  <si>
    <t>11/1948</t>
  </si>
  <si>
    <t>11/1949</t>
  </si>
  <si>
    <t>11/1950</t>
  </si>
  <si>
    <t>11/1951</t>
  </si>
  <si>
    <t>11/1952</t>
  </si>
  <si>
    <t>11/1953</t>
  </si>
  <si>
    <t>11/1954</t>
  </si>
  <si>
    <t>11/1955</t>
  </si>
  <si>
    <t>11/1956</t>
  </si>
  <si>
    <t>11/1957</t>
  </si>
  <si>
    <t>11/1958</t>
  </si>
  <si>
    <t>11/1959</t>
  </si>
  <si>
    <t>11/1960</t>
  </si>
  <si>
    <t>11/1961</t>
  </si>
  <si>
    <t>11/1962</t>
  </si>
  <si>
    <t>11/1963</t>
  </si>
  <si>
    <t>11/1964</t>
  </si>
  <si>
    <t>11/1965</t>
  </si>
  <si>
    <t>11/1966</t>
  </si>
  <si>
    <t>11/1967</t>
  </si>
  <si>
    <t>11/1968</t>
  </si>
  <si>
    <t>11/1969</t>
  </si>
  <si>
    <t>11/1970</t>
  </si>
  <si>
    <t>11/1971</t>
  </si>
  <si>
    <t>11/1972</t>
  </si>
  <si>
    <t>11/1973</t>
  </si>
  <si>
    <t>11/1974</t>
  </si>
  <si>
    <t>11/1975</t>
  </si>
  <si>
    <t>11/1976</t>
  </si>
  <si>
    <t>11/1977</t>
  </si>
  <si>
    <t>11/1978</t>
  </si>
  <si>
    <t>11/1979</t>
  </si>
  <si>
    <t>11/1980</t>
  </si>
  <si>
    <t>11/1981</t>
  </si>
  <si>
    <t>11/1982</t>
  </si>
  <si>
    <t>11/1983</t>
  </si>
  <si>
    <t>11/1984</t>
  </si>
  <si>
    <t>11/1985</t>
  </si>
  <si>
    <t>11/1986</t>
  </si>
  <si>
    <t>11/1987</t>
  </si>
  <si>
    <t>11/1988</t>
  </si>
  <si>
    <t>11/1989</t>
  </si>
  <si>
    <t>11/1990</t>
  </si>
  <si>
    <t>11/1991</t>
  </si>
  <si>
    <t>11/1992</t>
  </si>
  <si>
    <t>11/1993</t>
  </si>
  <si>
    <t>11/1994</t>
  </si>
  <si>
    <t>11/1995</t>
  </si>
  <si>
    <t>11/1996</t>
  </si>
  <si>
    <t>11/1997</t>
  </si>
  <si>
    <t>11/1998</t>
  </si>
  <si>
    <t>11/1999</t>
  </si>
  <si>
    <t>11/2000</t>
  </si>
  <si>
    <t>11/2001</t>
  </si>
  <si>
    <t>11/2002</t>
  </si>
  <si>
    <t>11/2003</t>
  </si>
  <si>
    <t>11/2004</t>
  </si>
  <si>
    <t>11/2005</t>
  </si>
  <si>
    <t>11/2006</t>
  </si>
  <si>
    <t>11/2007</t>
  </si>
  <si>
    <t>11/2008</t>
  </si>
  <si>
    <t>11/2009</t>
  </si>
  <si>
    <t>11/2010</t>
  </si>
  <si>
    <t>11/2011</t>
  </si>
  <si>
    <t>11/2012</t>
  </si>
  <si>
    <t>11/2013</t>
  </si>
  <si>
    <t>11/2014</t>
  </si>
  <si>
    <t>11/2015</t>
  </si>
  <si>
    <t>11/2016</t>
  </si>
  <si>
    <t>11/2017</t>
  </si>
  <si>
    <t>11/2018</t>
  </si>
  <si>
    <t>11/2019</t>
  </si>
  <si>
    <t>11/2020</t>
  </si>
  <si>
    <t>11/2021</t>
  </si>
  <si>
    <t>11/2022</t>
  </si>
  <si>
    <t>11/2023</t>
  </si>
  <si>
    <t>11/2024</t>
  </si>
  <si>
    <t>12/1940</t>
  </si>
  <si>
    <t>12/1941</t>
  </si>
  <si>
    <t>12/1942</t>
  </si>
  <si>
    <t>12/1943</t>
  </si>
  <si>
    <t>12/1944</t>
  </si>
  <si>
    <t>12/1945</t>
  </si>
  <si>
    <t>12/1946</t>
  </si>
  <si>
    <t>12/1947</t>
  </si>
  <si>
    <t>12/1948</t>
  </si>
  <si>
    <t>12/1949</t>
  </si>
  <si>
    <t>12/1950</t>
  </si>
  <si>
    <t>12/1951</t>
  </si>
  <si>
    <t>12/1952</t>
  </si>
  <si>
    <t>12/1953</t>
  </si>
  <si>
    <t>12/1954</t>
  </si>
  <si>
    <t>12/1955</t>
  </si>
  <si>
    <t>12/1956</t>
  </si>
  <si>
    <t>12/1957</t>
  </si>
  <si>
    <t>12/1958</t>
  </si>
  <si>
    <t>12/1959</t>
  </si>
  <si>
    <t>12/1960</t>
  </si>
  <si>
    <t>12/1961</t>
  </si>
  <si>
    <t>12/1962</t>
  </si>
  <si>
    <t>12/1963</t>
  </si>
  <si>
    <t>12/1964</t>
  </si>
  <si>
    <t>12/1965</t>
  </si>
  <si>
    <t>12/1966</t>
  </si>
  <si>
    <t>12/1967</t>
  </si>
  <si>
    <t>12/1968</t>
  </si>
  <si>
    <t>12/1969</t>
  </si>
  <si>
    <t>12/1970</t>
  </si>
  <si>
    <t>12/1971</t>
  </si>
  <si>
    <t>12/1972</t>
  </si>
  <si>
    <t>12/1973</t>
  </si>
  <si>
    <t>12/1974</t>
  </si>
  <si>
    <t>12/1975</t>
  </si>
  <si>
    <t>12/1976</t>
  </si>
  <si>
    <t>12/1977</t>
  </si>
  <si>
    <t>12/1978</t>
  </si>
  <si>
    <t>12/1979</t>
  </si>
  <si>
    <t>12/1980</t>
  </si>
  <si>
    <t>12/1981</t>
  </si>
  <si>
    <t>12/1982</t>
  </si>
  <si>
    <t>12/1983</t>
  </si>
  <si>
    <t>12/1984</t>
  </si>
  <si>
    <t>12/1985</t>
  </si>
  <si>
    <t>12/1986</t>
  </si>
  <si>
    <t>12/1987</t>
  </si>
  <si>
    <t>12/1988</t>
  </si>
  <si>
    <t>12/1989</t>
  </si>
  <si>
    <t>12/1990</t>
  </si>
  <si>
    <t>12/1991</t>
  </si>
  <si>
    <t>12/1992</t>
  </si>
  <si>
    <t>12/1993</t>
  </si>
  <si>
    <t>12/1994</t>
  </si>
  <si>
    <t>12/1995</t>
  </si>
  <si>
    <t>12/1996</t>
  </si>
  <si>
    <t>12/1997</t>
  </si>
  <si>
    <t>12/1998</t>
  </si>
  <si>
    <t>12/1999</t>
  </si>
  <si>
    <t>12/2000</t>
  </si>
  <si>
    <t>12/2001</t>
  </si>
  <si>
    <t>12/2002</t>
  </si>
  <si>
    <t>12/2003</t>
  </si>
  <si>
    <t>12/2004</t>
  </si>
  <si>
    <t>12/2005</t>
  </si>
  <si>
    <t>12/2006</t>
  </si>
  <si>
    <t>12/2007</t>
  </si>
  <si>
    <t>12/2008</t>
  </si>
  <si>
    <t>12/2009</t>
  </si>
  <si>
    <t>12/2010</t>
  </si>
  <si>
    <t>12/2011</t>
  </si>
  <si>
    <t>12/2012</t>
  </si>
  <si>
    <t>12/2013</t>
  </si>
  <si>
    <t>12/2014</t>
  </si>
  <si>
    <t>12/2015</t>
  </si>
  <si>
    <t>12/2016</t>
  </si>
  <si>
    <t>12/2017</t>
  </si>
  <si>
    <t>12/2018</t>
  </si>
  <si>
    <t>12/2019</t>
  </si>
  <si>
    <t>12/2020</t>
  </si>
  <si>
    <t>12/2021</t>
  </si>
  <si>
    <t>12/2022</t>
  </si>
  <si>
    <t>12/2023</t>
  </si>
  <si>
    <t>12/2024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</si>
  <si>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</si>
  <si>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</si>
  <si>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</si>
  <si>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</si>
  <si>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</si>
  <si>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</si>
  <si>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</si>
  <si>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</si>
  <si>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</si>
  <si>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</si>
  <si>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</si>
  <si>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</si>
  <si>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</si>
  <si>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</si>
  <si>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</si>
  <si>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</si>
  <si>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</si>
  <si>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</si>
  <si>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</si>
  <si>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</si>
  <si>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</si>
  <si>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</si>
  <si>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</si>
  <si>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</si>
  <si>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</si>
  <si>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</si>
  <si>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</si>
  <si>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</si>
  <si>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</si>
  <si>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</si>
  <si>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</si>
  <si>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</si>
  <si>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</si>
  <si>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</si>
  <si>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</si>
  <si>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</si>
  <si>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</si>
  <si>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</si>
  <si>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</si>
  <si>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</si>
  <si>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</si>
  <si>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</si>
  <si>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</si>
  <si>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</si>
  <si>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</si>
  <si>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</si>
  <si>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</si>
  <si>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</si>
  <si>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</si>
  <si>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</si>
  <si>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</si>
  <si>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</si>
  <si>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</si>
  <si>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</si>
  <si>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</si>
  <si>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</si>
  <si>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</si>
  <si>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</si>
  <si>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</si>
  <si>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</si>
  <si>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</si>
  <si>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</si>
  <si>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</si>
  <si>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</si>
  <si>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</si>
  <si>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</si>
  <si>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</si>
  <si>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</si>
  <si>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</si>
  <si>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</si>
  <si>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</si>
  <si>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</si>
  <si>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</si>
  <si>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</si>
  <si>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</si>
  <si>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</si>
  <si>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</si>
  <si>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</si>
  <si>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</si>
  <si>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</si>
  <si>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</si>
  <si>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</si>
  <si>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</si>
  <si>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</si>
  <si>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</si>
  <si>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ΕΤΟΣ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</si>
  <si>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</si>
  <si>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</si>
  <si>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</si>
  <si>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</si>
  <si>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</si>
  <si>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</si>
  <si>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</si>
  <si>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>Αύγουστος</t>
  </si>
  <si>
    <t>Σεπτέμβριος</t>
  </si>
  <si>
    <t>Οκτώβριος</t>
  </si>
  <si>
    <t>Νοέμβριος</t>
  </si>
  <si>
    <t>Δεκέμβριος</t>
  </si>
  <si>
    <t>Ιανουάριος2</t>
  </si>
  <si>
    <t>Φεβρουάριος2</t>
  </si>
  <si>
    <t>Μάρτιος2</t>
  </si>
  <si>
    <t>Απρίλιος2</t>
  </si>
  <si>
    <t>Μάιος2</t>
  </si>
  <si>
    <t>Ιούνιος2</t>
  </si>
  <si>
    <t>Ιούλιος2</t>
  </si>
  <si>
    <t>Αύγουστος2</t>
  </si>
  <si>
    <t>Αύγουστος3</t>
  </si>
  <si>
    <t>Σεπτέμβριος2</t>
  </si>
  <si>
    <t>Οκτώβριος2</t>
  </si>
  <si>
    <t>Νοέμβριος2</t>
  </si>
  <si>
    <t>Νοέμβριος3</t>
  </si>
  <si>
    <t>Δεκέμβριος2</t>
  </si>
  <si>
    <t>Ιανουάριος3</t>
  </si>
  <si>
    <t>Φεβρουάριος3</t>
  </si>
  <si>
    <t>Μάρτιος3</t>
  </si>
  <si>
    <t>Απρίλιος3</t>
  </si>
  <si>
    <t>Μάιος3</t>
  </si>
  <si>
    <t>Ιούνιος3</t>
  </si>
  <si>
    <t>Ιούλιος3</t>
  </si>
  <si>
    <t>Σεπτέμβριος3</t>
  </si>
  <si>
    <t>Οκτώβριος3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</si>
</sst>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0" borderId="1" xfId="0" applyBorder="1"/>
    <xf numFmtId="2" fontId="0" fillId="0" borderId="0" xfId="0" applyNumberFormat="1"/>
    <xf numFmtId="4" fontId="0" fillId="2" borderId="1" xfId="0" applyNumberFormat="1" applyFill="1" applyBorder="1"/>
    <xf numFmtId="4" fontId="0" fillId="0" borderId="1" xfId="0" applyNumberFormat="1" applyBorder="1"/>
    <xf numFmtId="14" fontId="0" fillId="0" borderId="0" xfId="0" applyNumberFormat="1"/>
    <xf numFmtId="0" fontId="0" fillId="3" borderId="0" xfId="0" applyFill="1"/>
    <xf numFmtId="2" fontId="0" fillId="3" borderId="0" xfId="0" applyNumberFormat="1" applyFill="1"/>
    <xf numFmtId="0" fontId="0" fillId="4" borderId="0" xfId="0" applyFill="1"/>
    <xf numFmtId="0" fontId="0" fillId="5" borderId="0" xfId="0" applyFill="1"/>
    <xf numFmtId="0" fontId="1" fillId="5" borderId="0" xfId="0" applyFont="1" applyFill="1"/>
  </cellXfs>
  <cellStyles count="1">
    <cellStyle name="Κανονικό" xfId="0" builtinId="0"/>
  </cellStyles>
  <dxfs count="38">
    <dxf>
      <numFmt numFmtId="2" formatCode="0.00"/>
    </dxf>
    <dxf>
      <numFmt numFmtId="2" formatCode="0.00"/>
    </dxf>
    <dxf>
      <numFmt numFmtId="2" formatCode="0.00"/>
      <fill>
        <patternFill patternType="solid">
          <fgColor indexed="64"/>
          <bgColor theme="0" tint="-0.14999847407452621"/>
        </patternFill>
      </fill>
    </dxf>
    <dxf>
      <numFmt numFmtId="2" formatCode="0.00"/>
    </dxf>
    <dxf>
      <numFmt numFmtId="2" formatCode="0.00"/>
    </dxf>
    <dxf>
      <numFmt numFmtId="2" formatCode="0.00"/>
      <fill>
        <patternFill patternType="solid">
          <fgColor indexed="64"/>
          <bgColor theme="0" tint="-0.14999847407452621"/>
        </patternFill>
      </fill>
    </dxf>
    <dxf>
      <numFmt numFmtId="2" formatCode="0.00"/>
    </dxf>
    <dxf>
      <numFmt numFmtId="2" formatCode="0.00"/>
    </dxf>
    <dxf>
      <numFmt numFmtId="2" formatCode="0.00"/>
      <fill>
        <patternFill patternType="solid">
          <fgColor indexed="64"/>
          <bgColor theme="0" tint="-0.14999847407452621"/>
        </patternFill>
      </fill>
    </dxf>
    <dxf>
      <numFmt numFmtId="2" formatCode="0.00"/>
    </dxf>
    <dxf>
      <numFmt numFmtId="2" formatCode="0.00"/>
    </dxf>
    <dxf>
      <numFmt numFmtId="2" formatCode="0.00"/>
      <fill>
        <patternFill patternType="solid">
          <fgColor indexed="64"/>
          <bgColor theme="0" tint="-0.14999847407452621"/>
        </patternFill>
      </fill>
    </dxf>
    <dxf>
      <numFmt numFmtId="2" formatCode="0.00"/>
    </dxf>
    <dxf>
      <numFmt numFmtId="2" formatCode="0.00"/>
    </dxf>
    <dxf>
      <numFmt numFmtId="2" formatCode="0.00"/>
      <fill>
        <patternFill patternType="solid">
          <fgColor indexed="64"/>
          <bgColor theme="0" tint="-0.14999847407452621"/>
        </patternFill>
      </fill>
    </dxf>
    <dxf>
      <numFmt numFmtId="2" formatCode="0.00"/>
    </dxf>
    <dxf>
      <numFmt numFmtId="2" formatCode="0.00"/>
    </dxf>
    <dxf>
      <numFmt numFmtId="2" formatCode="0.00"/>
      <fill>
        <patternFill patternType="solid">
          <fgColor indexed="64"/>
          <bgColor theme="0" tint="-0.14999847407452621"/>
        </patternFill>
      </fill>
    </dxf>
    <dxf>
      <numFmt numFmtId="2" formatCode="0.00"/>
    </dxf>
    <dxf>
      <numFmt numFmtId="2" formatCode="0.00"/>
    </dxf>
    <dxf>
      <numFmt numFmtId="2" formatCode="0.00"/>
      <fill>
        <patternFill patternType="solid">
          <fgColor indexed="64"/>
          <bgColor theme="0" tint="-0.14999847407452621"/>
        </patternFill>
      </fill>
    </dxf>
    <dxf>
      <numFmt numFmtId="2" formatCode="0.00"/>
    </dxf>
    <dxf>
      <numFmt numFmtId="2" formatCode="0.00"/>
    </dxf>
    <dxf>
      <numFmt numFmtId="2" formatCode="0.00"/>
      <fill>
        <patternFill patternType="solid">
          <fgColor indexed="64"/>
          <bgColor theme="0" tint="-0.14999847407452621"/>
        </patternFill>
      </fill>
    </dxf>
    <dxf>
      <numFmt numFmtId="2" formatCode="0.00"/>
    </dxf>
    <dxf>
      <numFmt numFmtId="2" formatCode="0.00"/>
    </dxf>
    <dxf>
      <numFmt numFmtId="2" formatCode="0.00"/>
      <fill>
        <patternFill patternType="solid">
          <fgColor indexed="64"/>
          <bgColor theme="0" tint="-0.14999847407452621"/>
        </patternFill>
      </fill>
    </dxf>
    <dxf>
      <numFmt numFmtId="2" formatCode="0.00"/>
    </dxf>
    <dxf>
      <numFmt numFmtId="2" formatCode="0.00"/>
    </dxf>
    <dxf>
      <numFmt numFmtId="2" formatCode="0.00"/>
      <fill>
        <patternFill patternType="solid">
          <fgColor indexed="64"/>
          <bgColor theme="0" tint="-0.14999847407452621"/>
        </patternFill>
      </fill>
    </dxf>
    <dxf>
      <numFmt numFmtId="2" formatCode="0.00"/>
    </dxf>
    <dxf>
      <numFmt numFmtId="2" formatCode="0.00"/>
    </dxf>
    <dxf>
      <numFmt numFmtId="2" formatCode="0.00"/>
      <fill>
        <patternFill patternType="solid">
          <fgColor indexed="64"/>
          <bgColor theme="0" tint="-0.14999847407452621"/>
        </patternFill>
      </fill>
    </dxf>
    <dxf>
      <numFmt numFmtId="2" formatCode="0.00"/>
    </dxf>
    <dxf>
      <numFmt numFmtId="2" formatCode="0.00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worksheet" Target="worksheets/sheet14.xml"/><Relationship Id="rId26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21" Type="http://schemas.openxmlformats.org/officeDocument/2006/relationships/theme" Target="theme/theme1.xml"/><Relationship Id="rId7" Type="http://schemas.openxmlformats.org/officeDocument/2006/relationships/chartsheet" Target="chartsheets/sheet4.xml"/><Relationship Id="rId12" Type="http://schemas.openxmlformats.org/officeDocument/2006/relationships/worksheet" Target="worksheets/sheet8.xml"/><Relationship Id="rId17" Type="http://schemas.openxmlformats.org/officeDocument/2006/relationships/worksheet" Target="worksheets/sheet13.xml"/><Relationship Id="rId25" Type="http://schemas.openxmlformats.org/officeDocument/2006/relationships/calcChain" Target="calcChain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12.xml"/><Relationship Id="rId20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7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1.xml"/><Relationship Id="rId23" Type="http://schemas.openxmlformats.org/officeDocument/2006/relationships/styles" Target="styles.xml"/><Relationship Id="rId10" Type="http://schemas.openxmlformats.org/officeDocument/2006/relationships/worksheet" Target="worksheets/sheet6.xml"/><Relationship Id="rId19" Type="http://schemas.openxmlformats.org/officeDocument/2006/relationships/worksheet" Target="worksheets/sheet15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Relationship Id="rId22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l-GR"/>
              <a:t>Μέση θερμοκρασία ανά μήνα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'ΣΥΓΚΕΝΤΡΩΤΙΚΟ ΑΝΑ ΜΗΝΑ'!$B$1</c:f>
              <c:strCache>
                <c:ptCount val="1"/>
                <c:pt idx="0">
                  <c:v>Ιανουάριος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ΜΗΝΑ'!$B$2:$B$86</c:f>
              <c:numCache>
                <c:formatCode>0.00</c:formatCode>
                <c:ptCount val="85"/>
                <c:pt idx="0">
                  <c:v>2.9778476</c:v>
                </c:pt>
                <c:pt idx="1">
                  <c:v>5.7531961999999996</c:v>
                </c:pt>
                <c:pt idx="2">
                  <c:v>0.72493476000000001</c:v>
                </c:pt>
                <c:pt idx="3">
                  <c:v>2.5107784</c:v>
                </c:pt>
                <c:pt idx="4">
                  <c:v>3.330505</c:v>
                </c:pt>
                <c:pt idx="5">
                  <c:v>2.7635388000000001</c:v>
                </c:pt>
                <c:pt idx="6">
                  <c:v>3.4374604</c:v>
                </c:pt>
                <c:pt idx="7">
                  <c:v>2.5085753999999998</c:v>
                </c:pt>
                <c:pt idx="8">
                  <c:v>7.9530419999999999</c:v>
                </c:pt>
                <c:pt idx="9">
                  <c:v>5.0341215000000004</c:v>
                </c:pt>
                <c:pt idx="10">
                  <c:v>2.8353540000000002</c:v>
                </c:pt>
                <c:pt idx="11">
                  <c:v>6.6091404000000002</c:v>
                </c:pt>
                <c:pt idx="12">
                  <c:v>6.5799709999999996</c:v>
                </c:pt>
                <c:pt idx="13">
                  <c:v>5.3218484000000004</c:v>
                </c:pt>
                <c:pt idx="14">
                  <c:v>3.2521087999999998</c:v>
                </c:pt>
                <c:pt idx="15">
                  <c:v>8.3063719999999996</c:v>
                </c:pt>
                <c:pt idx="16">
                  <c:v>6.1649246</c:v>
                </c:pt>
                <c:pt idx="17">
                  <c:v>4.5611629999999996</c:v>
                </c:pt>
                <c:pt idx="18">
                  <c:v>6.0002217</c:v>
                </c:pt>
                <c:pt idx="19">
                  <c:v>4.7356825000000002</c:v>
                </c:pt>
                <c:pt idx="20">
                  <c:v>5.9143094999999999</c:v>
                </c:pt>
                <c:pt idx="21">
                  <c:v>5.4010743999999997</c:v>
                </c:pt>
                <c:pt idx="22">
                  <c:v>6.7354909999999997</c:v>
                </c:pt>
                <c:pt idx="23">
                  <c:v>4.5820584000000002</c:v>
                </c:pt>
                <c:pt idx="24">
                  <c:v>2.9436274</c:v>
                </c:pt>
                <c:pt idx="25">
                  <c:v>6.0930689999999998</c:v>
                </c:pt>
                <c:pt idx="26">
                  <c:v>5.3515100000000002</c:v>
                </c:pt>
                <c:pt idx="27">
                  <c:v>4.3503449999999999</c:v>
                </c:pt>
                <c:pt idx="28">
                  <c:v>3.8315709999999998</c:v>
                </c:pt>
                <c:pt idx="29">
                  <c:v>4.6140474999999999</c:v>
                </c:pt>
                <c:pt idx="30">
                  <c:v>7.9735594000000001</c:v>
                </c:pt>
                <c:pt idx="31">
                  <c:v>7.8663397000000002</c:v>
                </c:pt>
                <c:pt idx="32">
                  <c:v>5.9849157000000002</c:v>
                </c:pt>
                <c:pt idx="33">
                  <c:v>4.9162600000000003</c:v>
                </c:pt>
                <c:pt idx="34">
                  <c:v>5.0475329999999996</c:v>
                </c:pt>
                <c:pt idx="35">
                  <c:v>5.0365424000000001</c:v>
                </c:pt>
                <c:pt idx="36">
                  <c:v>5.6581270000000004</c:v>
                </c:pt>
                <c:pt idx="37">
                  <c:v>6.2197456000000004</c:v>
                </c:pt>
                <c:pt idx="38">
                  <c:v>5.0194770000000002</c:v>
                </c:pt>
                <c:pt idx="39">
                  <c:v>5.375712</c:v>
                </c:pt>
                <c:pt idx="40">
                  <c:v>4.0565943999999998</c:v>
                </c:pt>
                <c:pt idx="41">
                  <c:v>3.4446062999999998</c:v>
                </c:pt>
                <c:pt idx="42">
                  <c:v>6.1594490000000004</c:v>
                </c:pt>
                <c:pt idx="43">
                  <c:v>5.5749773999999999</c:v>
                </c:pt>
                <c:pt idx="44">
                  <c:v>6.8951453999999996</c:v>
                </c:pt>
                <c:pt idx="45">
                  <c:v>6.2167377000000004</c:v>
                </c:pt>
                <c:pt idx="46">
                  <c:v>7.1453600000000002</c:v>
                </c:pt>
                <c:pt idx="47">
                  <c:v>6.3639150000000004</c:v>
                </c:pt>
                <c:pt idx="48">
                  <c:v>7.7489290000000004</c:v>
                </c:pt>
                <c:pt idx="49">
                  <c:v>4.3187746999999996</c:v>
                </c:pt>
                <c:pt idx="50">
                  <c:v>4.2311068000000001</c:v>
                </c:pt>
                <c:pt idx="51">
                  <c:v>4.8124684999999996</c:v>
                </c:pt>
                <c:pt idx="52">
                  <c:v>4.8154297000000001</c:v>
                </c:pt>
                <c:pt idx="53">
                  <c:v>4.6849600000000002</c:v>
                </c:pt>
                <c:pt idx="54">
                  <c:v>7.8247419999999996</c:v>
                </c:pt>
                <c:pt idx="55">
                  <c:v>5.8711180000000001</c:v>
                </c:pt>
                <c:pt idx="56">
                  <c:v>5.7061960000000003</c:v>
                </c:pt>
                <c:pt idx="57">
                  <c:v>7.04427</c:v>
                </c:pt>
                <c:pt idx="58">
                  <c:v>6.6362439999999996</c:v>
                </c:pt>
                <c:pt idx="59">
                  <c:v>6.1282753999999997</c:v>
                </c:pt>
                <c:pt idx="60">
                  <c:v>2.8650973</c:v>
                </c:pt>
                <c:pt idx="61">
                  <c:v>7.2764350000000002</c:v>
                </c:pt>
                <c:pt idx="62">
                  <c:v>4.4102363999999996</c:v>
                </c:pt>
                <c:pt idx="63">
                  <c:v>8.0427370000000007</c:v>
                </c:pt>
                <c:pt idx="64">
                  <c:v>4.6991449999999997</c:v>
                </c:pt>
                <c:pt idx="65">
                  <c:v>6.1761755999999997</c:v>
                </c:pt>
                <c:pt idx="66">
                  <c:v>3.831413</c:v>
                </c:pt>
                <c:pt idx="67">
                  <c:v>8.0398929999999993</c:v>
                </c:pt>
                <c:pt idx="68">
                  <c:v>5.9234819999999999</c:v>
                </c:pt>
                <c:pt idx="69">
                  <c:v>7.1979866000000001</c:v>
                </c:pt>
                <c:pt idx="70">
                  <c:v>6.7951693999999998</c:v>
                </c:pt>
                <c:pt idx="71">
                  <c:v>6.4680059999999999</c:v>
                </c:pt>
                <c:pt idx="72">
                  <c:v>3.6513339999999999</c:v>
                </c:pt>
                <c:pt idx="73">
                  <c:v>6.8150535000000003</c:v>
                </c:pt>
                <c:pt idx="74">
                  <c:v>8.4273349999999994</c:v>
                </c:pt>
                <c:pt idx="75">
                  <c:v>6.4062190000000001</c:v>
                </c:pt>
                <c:pt idx="76">
                  <c:v>6.7866910000000003</c:v>
                </c:pt>
                <c:pt idx="77">
                  <c:v>3.1617424000000001</c:v>
                </c:pt>
                <c:pt idx="78">
                  <c:v>7.1882042999999998</c:v>
                </c:pt>
                <c:pt idx="79">
                  <c:v>4.9584102999999997</c:v>
                </c:pt>
                <c:pt idx="80">
                  <c:v>5.985957</c:v>
                </c:pt>
                <c:pt idx="81">
                  <c:v>8.0750390000000003</c:v>
                </c:pt>
                <c:pt idx="82">
                  <c:v>5.5022482999999998</c:v>
                </c:pt>
                <c:pt idx="83">
                  <c:v>8.2289809999999992</c:v>
                </c:pt>
                <c:pt idx="84">
                  <c:v>7.6042022999999999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16-42B7-B654-C613CC85D6D2}"/>
            </c:ext>
          </c:extLst>
        </c:ser>
        <c:ser>
          <c:idx val="1"/>
          <c:order val="1"/>
          <c:tx>
            <c:strRef>
              <c:f>'ΣΥΓΚΕΝΤΡΩΤΙΚΟ ΑΝΑ ΜΗΝΑ'!$E$1</c:f>
              <c:strCache>
                <c:ptCount val="1"/>
                <c:pt idx="0">
                  <c:v>Φεβρουάριος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ΜΗΝΑ'!$E$2:$E$86</c:f>
              <c:numCache>
                <c:formatCode>0.00</c:formatCode>
                <c:ptCount val="85"/>
                <c:pt idx="0">
                  <c:v>5.9890385000000004</c:v>
                </c:pt>
                <c:pt idx="1">
                  <c:v>8.2844420000000003</c:v>
                </c:pt>
                <c:pt idx="2">
                  <c:v>4.8551335</c:v>
                </c:pt>
                <c:pt idx="3">
                  <c:v>5.3469376999999998</c:v>
                </c:pt>
                <c:pt idx="4">
                  <c:v>5.2550559999999997</c:v>
                </c:pt>
                <c:pt idx="5">
                  <c:v>3.4478042000000002</c:v>
                </c:pt>
                <c:pt idx="6">
                  <c:v>4.6730156000000003</c:v>
                </c:pt>
                <c:pt idx="7">
                  <c:v>7.4436150000000003</c:v>
                </c:pt>
                <c:pt idx="8">
                  <c:v>4.8079976999999996</c:v>
                </c:pt>
                <c:pt idx="9">
                  <c:v>4.9494376000000004</c:v>
                </c:pt>
                <c:pt idx="10">
                  <c:v>6.7619004</c:v>
                </c:pt>
                <c:pt idx="11">
                  <c:v>7.9473580000000004</c:v>
                </c:pt>
                <c:pt idx="12">
                  <c:v>5.8844013000000004</c:v>
                </c:pt>
                <c:pt idx="13">
                  <c:v>6.8477515999999996</c:v>
                </c:pt>
                <c:pt idx="14">
                  <c:v>3.8157942</c:v>
                </c:pt>
                <c:pt idx="15">
                  <c:v>9.3900679999999994</c:v>
                </c:pt>
                <c:pt idx="16">
                  <c:v>3.8552059999999999</c:v>
                </c:pt>
                <c:pt idx="17">
                  <c:v>7.987482</c:v>
                </c:pt>
                <c:pt idx="18">
                  <c:v>8.5807190000000002</c:v>
                </c:pt>
                <c:pt idx="19">
                  <c:v>4.0746520000000004</c:v>
                </c:pt>
                <c:pt idx="20">
                  <c:v>6.5651045000000003</c:v>
                </c:pt>
                <c:pt idx="21">
                  <c:v>5.123742</c:v>
                </c:pt>
                <c:pt idx="22">
                  <c:v>4.3687563000000003</c:v>
                </c:pt>
                <c:pt idx="23">
                  <c:v>6.6467314000000002</c:v>
                </c:pt>
                <c:pt idx="24">
                  <c:v>5.2994336999999998</c:v>
                </c:pt>
                <c:pt idx="25">
                  <c:v>3.3766022000000002</c:v>
                </c:pt>
                <c:pt idx="26">
                  <c:v>9.3498579999999993</c:v>
                </c:pt>
                <c:pt idx="27">
                  <c:v>4.9779309999999999</c:v>
                </c:pt>
                <c:pt idx="28">
                  <c:v>7.7741040000000003</c:v>
                </c:pt>
                <c:pt idx="29">
                  <c:v>8.0625260000000001</c:v>
                </c:pt>
                <c:pt idx="30">
                  <c:v>7.8731074000000003</c:v>
                </c:pt>
                <c:pt idx="31">
                  <c:v>6.2061929999999998</c:v>
                </c:pt>
                <c:pt idx="32">
                  <c:v>6.443568</c:v>
                </c:pt>
                <c:pt idx="33">
                  <c:v>6.9120489999999997</c:v>
                </c:pt>
                <c:pt idx="34">
                  <c:v>7.4859961999999998</c:v>
                </c:pt>
                <c:pt idx="35">
                  <c:v>4.9656529999999997</c:v>
                </c:pt>
                <c:pt idx="36">
                  <c:v>5.1677793999999997</c:v>
                </c:pt>
                <c:pt idx="37">
                  <c:v>9.995552</c:v>
                </c:pt>
                <c:pt idx="38">
                  <c:v>8.0548570000000002</c:v>
                </c:pt>
                <c:pt idx="39">
                  <c:v>7.3574060000000001</c:v>
                </c:pt>
                <c:pt idx="40">
                  <c:v>5.5245075000000003</c:v>
                </c:pt>
                <c:pt idx="41">
                  <c:v>5.5491685999999998</c:v>
                </c:pt>
                <c:pt idx="42">
                  <c:v>4.5900597999999997</c:v>
                </c:pt>
                <c:pt idx="43">
                  <c:v>4.4709944999999998</c:v>
                </c:pt>
                <c:pt idx="44">
                  <c:v>6.8538670000000002</c:v>
                </c:pt>
                <c:pt idx="45">
                  <c:v>4.5834409999999997</c:v>
                </c:pt>
                <c:pt idx="46">
                  <c:v>6.8186517000000002</c:v>
                </c:pt>
                <c:pt idx="47">
                  <c:v>7.4592704999999997</c:v>
                </c:pt>
                <c:pt idx="48">
                  <c:v>6.6104799999999999</c:v>
                </c:pt>
                <c:pt idx="49">
                  <c:v>7.1372733000000004</c:v>
                </c:pt>
                <c:pt idx="50">
                  <c:v>7.7984276000000001</c:v>
                </c:pt>
                <c:pt idx="51">
                  <c:v>5.6583579999999998</c:v>
                </c:pt>
                <c:pt idx="52">
                  <c:v>4.7566338000000004</c:v>
                </c:pt>
                <c:pt idx="53">
                  <c:v>3.8474379999999999</c:v>
                </c:pt>
                <c:pt idx="54">
                  <c:v>6.6187389999999997</c:v>
                </c:pt>
                <c:pt idx="55">
                  <c:v>8.8821469999999998</c:v>
                </c:pt>
                <c:pt idx="56">
                  <c:v>5.9814878</c:v>
                </c:pt>
                <c:pt idx="57">
                  <c:v>6.7460380000000004</c:v>
                </c:pt>
                <c:pt idx="58">
                  <c:v>8.0943269999999998</c:v>
                </c:pt>
                <c:pt idx="59">
                  <c:v>5.4942513000000002</c:v>
                </c:pt>
                <c:pt idx="60">
                  <c:v>6.5177180000000003</c:v>
                </c:pt>
                <c:pt idx="61">
                  <c:v>7.683961</c:v>
                </c:pt>
                <c:pt idx="62">
                  <c:v>9.1381340000000009</c:v>
                </c:pt>
                <c:pt idx="63">
                  <c:v>2.7561947999999998</c:v>
                </c:pt>
                <c:pt idx="64">
                  <c:v>6.7200565000000001</c:v>
                </c:pt>
                <c:pt idx="65">
                  <c:v>5.0089180000000004</c:v>
                </c:pt>
                <c:pt idx="66">
                  <c:v>5.9025429999999997</c:v>
                </c:pt>
                <c:pt idx="67">
                  <c:v>7.6595544999999996</c:v>
                </c:pt>
                <c:pt idx="68">
                  <c:v>6.7289859999999999</c:v>
                </c:pt>
                <c:pt idx="69">
                  <c:v>6.2744945999999997</c:v>
                </c:pt>
                <c:pt idx="70">
                  <c:v>8.1339020000000009</c:v>
                </c:pt>
                <c:pt idx="71">
                  <c:v>7.0627613</c:v>
                </c:pt>
                <c:pt idx="72">
                  <c:v>4.7218169999999997</c:v>
                </c:pt>
                <c:pt idx="73">
                  <c:v>8.1785200000000007</c:v>
                </c:pt>
                <c:pt idx="74">
                  <c:v>9.1689240000000005</c:v>
                </c:pt>
                <c:pt idx="75">
                  <c:v>6.5548687000000001</c:v>
                </c:pt>
                <c:pt idx="76">
                  <c:v>10.847201</c:v>
                </c:pt>
                <c:pt idx="77">
                  <c:v>8.1836190000000002</c:v>
                </c:pt>
                <c:pt idx="78">
                  <c:v>8.2327429999999993</c:v>
                </c:pt>
                <c:pt idx="79">
                  <c:v>7.3854575000000002</c:v>
                </c:pt>
                <c:pt idx="80">
                  <c:v>8.4125270000000008</c:v>
                </c:pt>
                <c:pt idx="81">
                  <c:v>8.2470169999999996</c:v>
                </c:pt>
                <c:pt idx="82">
                  <c:v>7.7297114999999996</c:v>
                </c:pt>
                <c:pt idx="83">
                  <c:v>6.8823480000000004</c:v>
                </c:pt>
                <c:pt idx="84">
                  <c:v>10.112593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16-42B7-B654-C613CC85D6D2}"/>
            </c:ext>
          </c:extLst>
        </c:ser>
        <c:ser>
          <c:idx val="2"/>
          <c:order val="2"/>
          <c:tx>
            <c:strRef>
              <c:f>'ΣΥΓΚΕΝΤΡΩΤΙΚΟ ΑΝΑ ΜΗΝΑ'!$H$1</c:f>
              <c:strCache>
                <c:ptCount val="1"/>
                <c:pt idx="0">
                  <c:v>Μάρτιος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ΜΗΝΑ'!$H$2:$H$86</c:f>
              <c:numCache>
                <c:formatCode>0.00</c:formatCode>
                <c:ptCount val="85"/>
                <c:pt idx="0">
                  <c:v>7.0387816000000001</c:v>
                </c:pt>
                <c:pt idx="1">
                  <c:v>8.5757729999999999</c:v>
                </c:pt>
                <c:pt idx="2">
                  <c:v>7.4794774000000004</c:v>
                </c:pt>
                <c:pt idx="3">
                  <c:v>6.4305519999999996</c:v>
                </c:pt>
                <c:pt idx="4">
                  <c:v>6.9078875000000002</c:v>
                </c:pt>
                <c:pt idx="5">
                  <c:v>6.6091839999999999</c:v>
                </c:pt>
                <c:pt idx="6">
                  <c:v>8.0794479999999993</c:v>
                </c:pt>
                <c:pt idx="7">
                  <c:v>11.476238</c:v>
                </c:pt>
                <c:pt idx="8">
                  <c:v>7.1139416999999998</c:v>
                </c:pt>
                <c:pt idx="9">
                  <c:v>5.7136990000000001</c:v>
                </c:pt>
                <c:pt idx="10">
                  <c:v>8.684234</c:v>
                </c:pt>
                <c:pt idx="11">
                  <c:v>9.8721289999999993</c:v>
                </c:pt>
                <c:pt idx="12">
                  <c:v>8.2830580000000005</c:v>
                </c:pt>
                <c:pt idx="13">
                  <c:v>6.5592949999999997</c:v>
                </c:pt>
                <c:pt idx="14">
                  <c:v>8.7794369999999997</c:v>
                </c:pt>
                <c:pt idx="15">
                  <c:v>8.6142350000000008</c:v>
                </c:pt>
                <c:pt idx="16">
                  <c:v>5.4540610000000003</c:v>
                </c:pt>
                <c:pt idx="17">
                  <c:v>8.2813850000000002</c:v>
                </c:pt>
                <c:pt idx="18">
                  <c:v>8.1601920000000003</c:v>
                </c:pt>
                <c:pt idx="19">
                  <c:v>9.5838540000000005</c:v>
                </c:pt>
                <c:pt idx="20">
                  <c:v>8.0453259999999993</c:v>
                </c:pt>
                <c:pt idx="21">
                  <c:v>9.5279880000000006</c:v>
                </c:pt>
                <c:pt idx="22">
                  <c:v>9.1823920000000001</c:v>
                </c:pt>
                <c:pt idx="23">
                  <c:v>7.2433863000000001</c:v>
                </c:pt>
                <c:pt idx="24">
                  <c:v>9.1775939999999991</c:v>
                </c:pt>
                <c:pt idx="25">
                  <c:v>8.238111</c:v>
                </c:pt>
                <c:pt idx="26">
                  <c:v>8.1135000000000002</c:v>
                </c:pt>
                <c:pt idx="27">
                  <c:v>8.7626670000000004</c:v>
                </c:pt>
                <c:pt idx="28">
                  <c:v>8.1122169999999993</c:v>
                </c:pt>
                <c:pt idx="29">
                  <c:v>8.5862020000000001</c:v>
                </c:pt>
                <c:pt idx="30">
                  <c:v>9.3329620000000002</c:v>
                </c:pt>
                <c:pt idx="31">
                  <c:v>7.7332177</c:v>
                </c:pt>
                <c:pt idx="32">
                  <c:v>9.1093969999999995</c:v>
                </c:pt>
                <c:pt idx="33">
                  <c:v>6.8749466000000004</c:v>
                </c:pt>
                <c:pt idx="34">
                  <c:v>8.937011</c:v>
                </c:pt>
                <c:pt idx="35">
                  <c:v>9.9145760000000003</c:v>
                </c:pt>
                <c:pt idx="36">
                  <c:v>7.9963749999999996</c:v>
                </c:pt>
                <c:pt idx="37">
                  <c:v>10.054945999999999</c:v>
                </c:pt>
                <c:pt idx="38">
                  <c:v>9.6734039999999997</c:v>
                </c:pt>
                <c:pt idx="39">
                  <c:v>10.295223999999999</c:v>
                </c:pt>
                <c:pt idx="40">
                  <c:v>8.3966370000000001</c:v>
                </c:pt>
                <c:pt idx="41">
                  <c:v>10.708735000000001</c:v>
                </c:pt>
                <c:pt idx="42">
                  <c:v>7.7206239999999999</c:v>
                </c:pt>
                <c:pt idx="43">
                  <c:v>8.7259049999999991</c:v>
                </c:pt>
                <c:pt idx="44">
                  <c:v>8.0348509999999997</c:v>
                </c:pt>
                <c:pt idx="45">
                  <c:v>8.3498780000000004</c:v>
                </c:pt>
                <c:pt idx="46">
                  <c:v>9.0401860000000003</c:v>
                </c:pt>
                <c:pt idx="47">
                  <c:v>4.5135316999999997</c:v>
                </c:pt>
                <c:pt idx="48">
                  <c:v>8.5315159999999999</c:v>
                </c:pt>
                <c:pt idx="49">
                  <c:v>10.592148999999999</c:v>
                </c:pt>
                <c:pt idx="50">
                  <c:v>10.7918415</c:v>
                </c:pt>
                <c:pt idx="51">
                  <c:v>9.849736</c:v>
                </c:pt>
                <c:pt idx="52">
                  <c:v>8.0304029999999997</c:v>
                </c:pt>
                <c:pt idx="53">
                  <c:v>7.8051789999999999</c:v>
                </c:pt>
                <c:pt idx="54">
                  <c:v>10.277518000000001</c:v>
                </c:pt>
                <c:pt idx="55">
                  <c:v>8.6908110000000001</c:v>
                </c:pt>
                <c:pt idx="56">
                  <c:v>6.1347756000000002</c:v>
                </c:pt>
                <c:pt idx="57">
                  <c:v>7.9305209999999997</c:v>
                </c:pt>
                <c:pt idx="58">
                  <c:v>6.8012958000000001</c:v>
                </c:pt>
                <c:pt idx="59">
                  <c:v>9.2312379999999994</c:v>
                </c:pt>
                <c:pt idx="60">
                  <c:v>8.3370820000000005</c:v>
                </c:pt>
                <c:pt idx="61">
                  <c:v>12.739368000000001</c:v>
                </c:pt>
                <c:pt idx="62">
                  <c:v>10.295159</c:v>
                </c:pt>
                <c:pt idx="63">
                  <c:v>7.1380169999999996</c:v>
                </c:pt>
                <c:pt idx="64">
                  <c:v>9.3893869999999993</c:v>
                </c:pt>
                <c:pt idx="65">
                  <c:v>9.1983029999999992</c:v>
                </c:pt>
                <c:pt idx="66">
                  <c:v>9.3264139999999998</c:v>
                </c:pt>
                <c:pt idx="67">
                  <c:v>10.010804</c:v>
                </c:pt>
                <c:pt idx="68">
                  <c:v>11.116880999999999</c:v>
                </c:pt>
                <c:pt idx="69">
                  <c:v>8.7922650000000004</c:v>
                </c:pt>
                <c:pt idx="70">
                  <c:v>9.8884150000000002</c:v>
                </c:pt>
                <c:pt idx="71">
                  <c:v>8.7508149999999993</c:v>
                </c:pt>
                <c:pt idx="72">
                  <c:v>9.5428669999999993</c:v>
                </c:pt>
                <c:pt idx="73">
                  <c:v>10.406694999999999</c:v>
                </c:pt>
                <c:pt idx="74">
                  <c:v>10.554911000000001</c:v>
                </c:pt>
                <c:pt idx="75">
                  <c:v>8.8888499999999997</c:v>
                </c:pt>
                <c:pt idx="76">
                  <c:v>10.267099</c:v>
                </c:pt>
                <c:pt idx="77">
                  <c:v>11.002663</c:v>
                </c:pt>
                <c:pt idx="78">
                  <c:v>11.179850999999999</c:v>
                </c:pt>
                <c:pt idx="79">
                  <c:v>10.790300999999999</c:v>
                </c:pt>
                <c:pt idx="80">
                  <c:v>10.370996</c:v>
                </c:pt>
                <c:pt idx="81">
                  <c:v>8.6694849999999999</c:v>
                </c:pt>
                <c:pt idx="82">
                  <c:v>6.6383184999999996</c:v>
                </c:pt>
                <c:pt idx="83">
                  <c:v>10.391018000000001</c:v>
                </c:pt>
                <c:pt idx="84">
                  <c:v>11.499053999999999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16-42B7-B654-C613CC85D6D2}"/>
            </c:ext>
          </c:extLst>
        </c:ser>
        <c:ser>
          <c:idx val="3"/>
          <c:order val="3"/>
          <c:tx>
            <c:strRef>
              <c:f>'ΣΥΓΚΕΝΤΡΩΤΙΚΟ ΑΝΑ ΜΗΝΑ'!$K$1</c:f>
              <c:strCache>
                <c:ptCount val="1"/>
                <c:pt idx="0">
                  <c:v>Απρίλιος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ΜΗΝΑ'!$K$2:$K$86</c:f>
              <c:numCache>
                <c:formatCode>0.00</c:formatCode>
                <c:ptCount val="85"/>
                <c:pt idx="0">
                  <c:v>11.712740999999999</c:v>
                </c:pt>
                <c:pt idx="1">
                  <c:v>12.442565</c:v>
                </c:pt>
                <c:pt idx="2">
                  <c:v>12.25305</c:v>
                </c:pt>
                <c:pt idx="3">
                  <c:v>11.750978</c:v>
                </c:pt>
                <c:pt idx="4">
                  <c:v>12.155431</c:v>
                </c:pt>
                <c:pt idx="5">
                  <c:v>11.840123999999999</c:v>
                </c:pt>
                <c:pt idx="6">
                  <c:v>12.439344</c:v>
                </c:pt>
                <c:pt idx="7">
                  <c:v>14.569718</c:v>
                </c:pt>
                <c:pt idx="8">
                  <c:v>11.969098000000001</c:v>
                </c:pt>
                <c:pt idx="9">
                  <c:v>12.003393000000001</c:v>
                </c:pt>
                <c:pt idx="10">
                  <c:v>13.987601</c:v>
                </c:pt>
                <c:pt idx="11">
                  <c:v>13.546877</c:v>
                </c:pt>
                <c:pt idx="12">
                  <c:v>14.384613</c:v>
                </c:pt>
                <c:pt idx="13">
                  <c:v>13.282002</c:v>
                </c:pt>
                <c:pt idx="14">
                  <c:v>10.619621</c:v>
                </c:pt>
                <c:pt idx="15">
                  <c:v>10.486865</c:v>
                </c:pt>
                <c:pt idx="16">
                  <c:v>12.455299999999999</c:v>
                </c:pt>
                <c:pt idx="17">
                  <c:v>12.56043</c:v>
                </c:pt>
                <c:pt idx="18">
                  <c:v>11.575806</c:v>
                </c:pt>
                <c:pt idx="19">
                  <c:v>12.130729000000001</c:v>
                </c:pt>
                <c:pt idx="20">
                  <c:v>11.960267</c:v>
                </c:pt>
                <c:pt idx="21">
                  <c:v>14.046495999999999</c:v>
                </c:pt>
                <c:pt idx="22">
                  <c:v>12.329414</c:v>
                </c:pt>
                <c:pt idx="23">
                  <c:v>11.973077</c:v>
                </c:pt>
                <c:pt idx="24">
                  <c:v>12.358057000000001</c:v>
                </c:pt>
                <c:pt idx="25">
                  <c:v>11.096045500000001</c:v>
                </c:pt>
                <c:pt idx="26">
                  <c:v>12.917165000000001</c:v>
                </c:pt>
                <c:pt idx="27">
                  <c:v>12.087804999999999</c:v>
                </c:pt>
                <c:pt idx="28">
                  <c:v>14.255133000000001</c:v>
                </c:pt>
                <c:pt idx="29">
                  <c:v>11.426429000000001</c:v>
                </c:pt>
                <c:pt idx="30">
                  <c:v>13.853355000000001</c:v>
                </c:pt>
                <c:pt idx="31">
                  <c:v>12.068261</c:v>
                </c:pt>
                <c:pt idx="32">
                  <c:v>13.568508</c:v>
                </c:pt>
                <c:pt idx="33">
                  <c:v>11.695259</c:v>
                </c:pt>
                <c:pt idx="34">
                  <c:v>10.954300999999999</c:v>
                </c:pt>
                <c:pt idx="35">
                  <c:v>13.058343000000001</c:v>
                </c:pt>
                <c:pt idx="36">
                  <c:v>12.220516999999999</c:v>
                </c:pt>
                <c:pt idx="37">
                  <c:v>12.630302</c:v>
                </c:pt>
                <c:pt idx="38">
                  <c:v>11.831159</c:v>
                </c:pt>
                <c:pt idx="39">
                  <c:v>11.437315999999999</c:v>
                </c:pt>
                <c:pt idx="40">
                  <c:v>11.227281</c:v>
                </c:pt>
                <c:pt idx="41">
                  <c:v>12.849947999999999</c:v>
                </c:pt>
                <c:pt idx="42">
                  <c:v>11.563015</c:v>
                </c:pt>
                <c:pt idx="43">
                  <c:v>13.802728999999999</c:v>
                </c:pt>
                <c:pt idx="44">
                  <c:v>10.980448000000001</c:v>
                </c:pt>
                <c:pt idx="45">
                  <c:v>13.623594000000001</c:v>
                </c:pt>
                <c:pt idx="46">
                  <c:v>14.053820999999999</c:v>
                </c:pt>
                <c:pt idx="47">
                  <c:v>11.635323</c:v>
                </c:pt>
                <c:pt idx="48">
                  <c:v>12.150645000000001</c:v>
                </c:pt>
                <c:pt idx="49">
                  <c:v>14.641529999999999</c:v>
                </c:pt>
                <c:pt idx="50">
                  <c:v>13.220131</c:v>
                </c:pt>
                <c:pt idx="51">
                  <c:v>11.622343000000001</c:v>
                </c:pt>
                <c:pt idx="52">
                  <c:v>12.44106</c:v>
                </c:pt>
                <c:pt idx="53">
                  <c:v>12.557971</c:v>
                </c:pt>
                <c:pt idx="54">
                  <c:v>13.539949</c:v>
                </c:pt>
                <c:pt idx="55">
                  <c:v>11.812002</c:v>
                </c:pt>
                <c:pt idx="56">
                  <c:v>11.372332</c:v>
                </c:pt>
                <c:pt idx="57">
                  <c:v>9.1940570000000008</c:v>
                </c:pt>
                <c:pt idx="58">
                  <c:v>13.79194</c:v>
                </c:pt>
                <c:pt idx="59">
                  <c:v>13.334530000000001</c:v>
                </c:pt>
                <c:pt idx="60">
                  <c:v>14.098887</c:v>
                </c:pt>
                <c:pt idx="61">
                  <c:v>12.455119</c:v>
                </c:pt>
                <c:pt idx="62">
                  <c:v>12.125244</c:v>
                </c:pt>
                <c:pt idx="63">
                  <c:v>10.964617000000001</c:v>
                </c:pt>
                <c:pt idx="64">
                  <c:v>12.873404000000001</c:v>
                </c:pt>
                <c:pt idx="65">
                  <c:v>12.4798565</c:v>
                </c:pt>
                <c:pt idx="66">
                  <c:v>13.546123</c:v>
                </c:pt>
                <c:pt idx="67">
                  <c:v>13.130718999999999</c:v>
                </c:pt>
                <c:pt idx="68">
                  <c:v>13.688107</c:v>
                </c:pt>
                <c:pt idx="69">
                  <c:v>12.963217</c:v>
                </c:pt>
                <c:pt idx="70">
                  <c:v>13.870748000000001</c:v>
                </c:pt>
                <c:pt idx="71">
                  <c:v>12.144481000000001</c:v>
                </c:pt>
                <c:pt idx="72">
                  <c:v>13.717409999999999</c:v>
                </c:pt>
                <c:pt idx="73">
                  <c:v>14.504777000000001</c:v>
                </c:pt>
                <c:pt idx="74">
                  <c:v>13.2083645</c:v>
                </c:pt>
                <c:pt idx="75">
                  <c:v>12.436801000000001</c:v>
                </c:pt>
                <c:pt idx="76">
                  <c:v>15.511576</c:v>
                </c:pt>
                <c:pt idx="77">
                  <c:v>13.127229</c:v>
                </c:pt>
                <c:pt idx="78">
                  <c:v>15.929092000000001</c:v>
                </c:pt>
                <c:pt idx="79">
                  <c:v>12.767177999999999</c:v>
                </c:pt>
                <c:pt idx="80">
                  <c:v>12.329158</c:v>
                </c:pt>
                <c:pt idx="81">
                  <c:v>12.372123</c:v>
                </c:pt>
                <c:pt idx="82">
                  <c:v>13.30598</c:v>
                </c:pt>
                <c:pt idx="83">
                  <c:v>12.21123</c:v>
                </c:pt>
                <c:pt idx="84">
                  <c:v>15.936833999999999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16-42B7-B654-C613CC85D6D2}"/>
            </c:ext>
          </c:extLst>
        </c:ser>
        <c:ser>
          <c:idx val="4"/>
          <c:order val="4"/>
          <c:tx>
            <c:strRef>
              <c:f>'ΣΥΓΚΕΝΤΡΩΤΙΚΟ ΑΝΑ ΜΗΝΑ'!$N$1</c:f>
              <c:strCache>
                <c:ptCount val="1"/>
                <c:pt idx="0">
                  <c:v>Μάιος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ΜΗΝΑ'!$N$2:$N$86</c:f>
              <c:numCache>
                <c:formatCode>0.00</c:formatCode>
                <c:ptCount val="85"/>
                <c:pt idx="0">
                  <c:v>15.396034999999999</c:v>
                </c:pt>
                <c:pt idx="1">
                  <c:v>16.805503999999999</c:v>
                </c:pt>
                <c:pt idx="2">
                  <c:v>17.719495999999999</c:v>
                </c:pt>
                <c:pt idx="3">
                  <c:v>16.046762000000001</c:v>
                </c:pt>
                <c:pt idx="4">
                  <c:v>15.790112499999999</c:v>
                </c:pt>
                <c:pt idx="5">
                  <c:v>18.980353999999998</c:v>
                </c:pt>
                <c:pt idx="6">
                  <c:v>17.427735999999999</c:v>
                </c:pt>
                <c:pt idx="7">
                  <c:v>17.724098000000001</c:v>
                </c:pt>
                <c:pt idx="8">
                  <c:v>17.567285999999999</c:v>
                </c:pt>
                <c:pt idx="9">
                  <c:v>17.503464000000001</c:v>
                </c:pt>
                <c:pt idx="10">
                  <c:v>17.484587000000001</c:v>
                </c:pt>
                <c:pt idx="11">
                  <c:v>18.245138000000001</c:v>
                </c:pt>
                <c:pt idx="12">
                  <c:v>17.017029999999998</c:v>
                </c:pt>
                <c:pt idx="13">
                  <c:v>16.141262000000001</c:v>
                </c:pt>
                <c:pt idx="14">
                  <c:v>15.613555</c:v>
                </c:pt>
                <c:pt idx="15">
                  <c:v>17.803570000000001</c:v>
                </c:pt>
                <c:pt idx="16">
                  <c:v>16.477727999999999</c:v>
                </c:pt>
                <c:pt idx="17">
                  <c:v>15.468966999999999</c:v>
                </c:pt>
                <c:pt idx="18">
                  <c:v>18.682669000000001</c:v>
                </c:pt>
                <c:pt idx="19">
                  <c:v>16.721133999999999</c:v>
                </c:pt>
                <c:pt idx="20">
                  <c:v>16.793184</c:v>
                </c:pt>
                <c:pt idx="21">
                  <c:v>16.922955999999999</c:v>
                </c:pt>
                <c:pt idx="22">
                  <c:v>17.920748</c:v>
                </c:pt>
                <c:pt idx="23">
                  <c:v>16.014655999999999</c:v>
                </c:pt>
                <c:pt idx="24">
                  <c:v>16.108409999999999</c:v>
                </c:pt>
                <c:pt idx="25">
                  <c:v>15.65615</c:v>
                </c:pt>
                <c:pt idx="26">
                  <c:v>15.870077999999999</c:v>
                </c:pt>
                <c:pt idx="27">
                  <c:v>17.314699999999998</c:v>
                </c:pt>
                <c:pt idx="28">
                  <c:v>19.932886</c:v>
                </c:pt>
                <c:pt idx="29">
                  <c:v>19.071722000000001</c:v>
                </c:pt>
                <c:pt idx="30">
                  <c:v>15.673344999999999</c:v>
                </c:pt>
                <c:pt idx="31">
                  <c:v>17.95478</c:v>
                </c:pt>
                <c:pt idx="32">
                  <c:v>17.107899</c:v>
                </c:pt>
                <c:pt idx="33">
                  <c:v>18.368742000000001</c:v>
                </c:pt>
                <c:pt idx="34">
                  <c:v>15.970395999999999</c:v>
                </c:pt>
                <c:pt idx="35">
                  <c:v>17.356083000000002</c:v>
                </c:pt>
                <c:pt idx="36">
                  <c:v>16.601078000000001</c:v>
                </c:pt>
                <c:pt idx="37">
                  <c:v>18.13242</c:v>
                </c:pt>
                <c:pt idx="38">
                  <c:v>16.63317</c:v>
                </c:pt>
                <c:pt idx="39">
                  <c:v>16.772905000000002</c:v>
                </c:pt>
                <c:pt idx="40">
                  <c:v>15.264395</c:v>
                </c:pt>
                <c:pt idx="41">
                  <c:v>15.931514999999999</c:v>
                </c:pt>
                <c:pt idx="42">
                  <c:v>16.501830000000002</c:v>
                </c:pt>
                <c:pt idx="43">
                  <c:v>18.020420000000001</c:v>
                </c:pt>
                <c:pt idx="44">
                  <c:v>17.372219999999999</c:v>
                </c:pt>
                <c:pt idx="45">
                  <c:v>18.374120000000001</c:v>
                </c:pt>
                <c:pt idx="46">
                  <c:v>17.159178000000001</c:v>
                </c:pt>
                <c:pt idx="47">
                  <c:v>15.455455000000001</c:v>
                </c:pt>
                <c:pt idx="48">
                  <c:v>17.577214999999999</c:v>
                </c:pt>
                <c:pt idx="49">
                  <c:v>16.083083999999999</c:v>
                </c:pt>
                <c:pt idx="50">
                  <c:v>17.010152999999999</c:v>
                </c:pt>
                <c:pt idx="51">
                  <c:v>14.765228</c:v>
                </c:pt>
                <c:pt idx="52">
                  <c:v>15.689543</c:v>
                </c:pt>
                <c:pt idx="53">
                  <c:v>16.880752999999999</c:v>
                </c:pt>
                <c:pt idx="54">
                  <c:v>18.021248</c:v>
                </c:pt>
                <c:pt idx="55">
                  <c:v>16.83511</c:v>
                </c:pt>
                <c:pt idx="56">
                  <c:v>18.423933000000002</c:v>
                </c:pt>
                <c:pt idx="57">
                  <c:v>17.8688</c:v>
                </c:pt>
                <c:pt idx="58">
                  <c:v>16.874336</c:v>
                </c:pt>
                <c:pt idx="59">
                  <c:v>18.31185</c:v>
                </c:pt>
                <c:pt idx="60">
                  <c:v>17.939378999999999</c:v>
                </c:pt>
                <c:pt idx="61">
                  <c:v>17.647739999999999</c:v>
                </c:pt>
                <c:pt idx="62">
                  <c:v>17.416181999999999</c:v>
                </c:pt>
                <c:pt idx="63">
                  <c:v>19.033132999999999</c:v>
                </c:pt>
                <c:pt idx="64">
                  <c:v>15.874404999999999</c:v>
                </c:pt>
                <c:pt idx="65">
                  <c:v>17.816659999999999</c:v>
                </c:pt>
                <c:pt idx="66">
                  <c:v>17.598420999999998</c:v>
                </c:pt>
                <c:pt idx="67">
                  <c:v>18.318438</c:v>
                </c:pt>
                <c:pt idx="68">
                  <c:v>17.681367999999999</c:v>
                </c:pt>
                <c:pt idx="69">
                  <c:v>18.312125999999999</c:v>
                </c:pt>
                <c:pt idx="70">
                  <c:v>18.235721999999999</c:v>
                </c:pt>
                <c:pt idx="71">
                  <c:v>16.546185999999999</c:v>
                </c:pt>
                <c:pt idx="72">
                  <c:v>17.537302</c:v>
                </c:pt>
                <c:pt idx="73">
                  <c:v>19.359997</c:v>
                </c:pt>
                <c:pt idx="74">
                  <c:v>17.142612</c:v>
                </c:pt>
                <c:pt idx="75">
                  <c:v>18.300426000000002</c:v>
                </c:pt>
                <c:pt idx="76">
                  <c:v>17.002419</c:v>
                </c:pt>
                <c:pt idx="77">
                  <c:v>17.726744</c:v>
                </c:pt>
                <c:pt idx="78">
                  <c:v>19.324223</c:v>
                </c:pt>
                <c:pt idx="79">
                  <c:v>16.611606999999999</c:v>
                </c:pt>
                <c:pt idx="80">
                  <c:v>17.949079999999999</c:v>
                </c:pt>
                <c:pt idx="81">
                  <c:v>18.582443000000001</c:v>
                </c:pt>
                <c:pt idx="82">
                  <c:v>18.071095</c:v>
                </c:pt>
                <c:pt idx="83">
                  <c:v>16.261451999999998</c:v>
                </c:pt>
                <c:pt idx="84">
                  <c:v>17.681464999999999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16-42B7-B654-C613CC85D6D2}"/>
            </c:ext>
          </c:extLst>
        </c:ser>
        <c:ser>
          <c:idx val="5"/>
          <c:order val="5"/>
          <c:tx>
            <c:strRef>
              <c:f>'ΣΥΓΚΕΝΤΡΩΤΙΚΟ ΑΝΑ ΜΗΝΑ'!$Q$1</c:f>
              <c:strCache>
                <c:ptCount val="1"/>
                <c:pt idx="0">
                  <c:v>Ιούνιος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ΜΗΝΑ'!$Q$2:$Q$86</c:f>
              <c:numCache>
                <c:formatCode>0.00</c:formatCode>
                <c:ptCount val="85"/>
                <c:pt idx="0">
                  <c:v>20.319578</c:v>
                </c:pt>
                <c:pt idx="1">
                  <c:v>21.613399999999999</c:v>
                </c:pt>
                <c:pt idx="2">
                  <c:v>22.159803</c:v>
                </c:pt>
                <c:pt idx="3">
                  <c:v>20.176563000000002</c:v>
                </c:pt>
                <c:pt idx="4">
                  <c:v>21.110481</c:v>
                </c:pt>
                <c:pt idx="5">
                  <c:v>21.647772</c:v>
                </c:pt>
                <c:pt idx="6">
                  <c:v>22.277355</c:v>
                </c:pt>
                <c:pt idx="7">
                  <c:v>22.132200000000001</c:v>
                </c:pt>
                <c:pt idx="8">
                  <c:v>20.143778000000001</c:v>
                </c:pt>
                <c:pt idx="9">
                  <c:v>21.049377</c:v>
                </c:pt>
                <c:pt idx="10">
                  <c:v>22.200098000000001</c:v>
                </c:pt>
                <c:pt idx="11">
                  <c:v>22.167894</c:v>
                </c:pt>
                <c:pt idx="12">
                  <c:v>22.19183</c:v>
                </c:pt>
                <c:pt idx="13">
                  <c:v>21.51878</c:v>
                </c:pt>
                <c:pt idx="14">
                  <c:v>22.627199999999998</c:v>
                </c:pt>
                <c:pt idx="15">
                  <c:v>21.683244999999999</c:v>
                </c:pt>
                <c:pt idx="16">
                  <c:v>20.603338000000001</c:v>
                </c:pt>
                <c:pt idx="17">
                  <c:v>22.33999</c:v>
                </c:pt>
                <c:pt idx="18">
                  <c:v>21.558696999999999</c:v>
                </c:pt>
                <c:pt idx="19">
                  <c:v>20.034113000000001</c:v>
                </c:pt>
                <c:pt idx="20">
                  <c:v>20.8263</c:v>
                </c:pt>
                <c:pt idx="21">
                  <c:v>21.345524000000001</c:v>
                </c:pt>
                <c:pt idx="22">
                  <c:v>21.109885999999999</c:v>
                </c:pt>
                <c:pt idx="23">
                  <c:v>21.126401999999999</c:v>
                </c:pt>
                <c:pt idx="24">
                  <c:v>21.265612000000001</c:v>
                </c:pt>
                <c:pt idx="25">
                  <c:v>21.300128999999998</c:v>
                </c:pt>
                <c:pt idx="26">
                  <c:v>20.28302</c:v>
                </c:pt>
                <c:pt idx="27">
                  <c:v>20.198537999999999</c:v>
                </c:pt>
                <c:pt idx="28">
                  <c:v>21.040797999999999</c:v>
                </c:pt>
                <c:pt idx="29">
                  <c:v>21.587001999999998</c:v>
                </c:pt>
                <c:pt idx="30">
                  <c:v>21.084517000000002</c:v>
                </c:pt>
                <c:pt idx="31">
                  <c:v>21.342957999999999</c:v>
                </c:pt>
                <c:pt idx="32">
                  <c:v>22.291636</c:v>
                </c:pt>
                <c:pt idx="33">
                  <c:v>21.007057</c:v>
                </c:pt>
                <c:pt idx="34">
                  <c:v>20.770994000000002</c:v>
                </c:pt>
                <c:pt idx="35">
                  <c:v>20.741707000000002</c:v>
                </c:pt>
                <c:pt idx="36">
                  <c:v>20.061900000000001</c:v>
                </c:pt>
                <c:pt idx="37">
                  <c:v>21.522528000000001</c:v>
                </c:pt>
                <c:pt idx="38">
                  <c:v>21.490295</c:v>
                </c:pt>
                <c:pt idx="39">
                  <c:v>21.945067999999999</c:v>
                </c:pt>
                <c:pt idx="40">
                  <c:v>20.609165000000001</c:v>
                </c:pt>
                <c:pt idx="41">
                  <c:v>22.458265000000001</c:v>
                </c:pt>
                <c:pt idx="42">
                  <c:v>21.734971999999999</c:v>
                </c:pt>
                <c:pt idx="43">
                  <c:v>19.639037999999999</c:v>
                </c:pt>
                <c:pt idx="44">
                  <c:v>20.535004000000001</c:v>
                </c:pt>
                <c:pt idx="45">
                  <c:v>21.333144999999998</c:v>
                </c:pt>
                <c:pt idx="46">
                  <c:v>21.273401</c:v>
                </c:pt>
                <c:pt idx="47">
                  <c:v>21.243986</c:v>
                </c:pt>
                <c:pt idx="48">
                  <c:v>21.818363000000002</c:v>
                </c:pt>
                <c:pt idx="49">
                  <c:v>19.801850999999999</c:v>
                </c:pt>
                <c:pt idx="50">
                  <c:v>21.319317000000002</c:v>
                </c:pt>
                <c:pt idx="51">
                  <c:v>21.671568000000001</c:v>
                </c:pt>
                <c:pt idx="52">
                  <c:v>20.561907000000001</c:v>
                </c:pt>
                <c:pt idx="53">
                  <c:v>21.889091000000001</c:v>
                </c:pt>
                <c:pt idx="54">
                  <c:v>21.287317000000002</c:v>
                </c:pt>
                <c:pt idx="55">
                  <c:v>22.445736</c:v>
                </c:pt>
                <c:pt idx="56">
                  <c:v>21.776147999999999</c:v>
                </c:pt>
                <c:pt idx="57">
                  <c:v>22.37771</c:v>
                </c:pt>
                <c:pt idx="58">
                  <c:v>22.350441</c:v>
                </c:pt>
                <c:pt idx="59">
                  <c:v>22.826674000000001</c:v>
                </c:pt>
                <c:pt idx="60">
                  <c:v>21.823810000000002</c:v>
                </c:pt>
                <c:pt idx="61">
                  <c:v>21.652902999999998</c:v>
                </c:pt>
                <c:pt idx="62">
                  <c:v>22.493037999999999</c:v>
                </c:pt>
                <c:pt idx="63">
                  <c:v>23.332165</c:v>
                </c:pt>
                <c:pt idx="64">
                  <c:v>21.449389</c:v>
                </c:pt>
                <c:pt idx="65">
                  <c:v>20.899836000000001</c:v>
                </c:pt>
                <c:pt idx="66">
                  <c:v>21.532972000000001</c:v>
                </c:pt>
                <c:pt idx="67">
                  <c:v>23.364629999999998</c:v>
                </c:pt>
                <c:pt idx="68">
                  <c:v>22.719975999999999</c:v>
                </c:pt>
                <c:pt idx="69">
                  <c:v>22.01332</c:v>
                </c:pt>
                <c:pt idx="70">
                  <c:v>21.764084</c:v>
                </c:pt>
                <c:pt idx="71">
                  <c:v>21.544879999999999</c:v>
                </c:pt>
                <c:pt idx="72">
                  <c:v>23.649101000000002</c:v>
                </c:pt>
                <c:pt idx="73">
                  <c:v>21.980751000000001</c:v>
                </c:pt>
                <c:pt idx="74">
                  <c:v>21.715015000000001</c:v>
                </c:pt>
                <c:pt idx="75">
                  <c:v>20.775013000000001</c:v>
                </c:pt>
                <c:pt idx="76">
                  <c:v>22.961476999999999</c:v>
                </c:pt>
                <c:pt idx="77">
                  <c:v>22.609145999999999</c:v>
                </c:pt>
                <c:pt idx="78">
                  <c:v>21.980637000000002</c:v>
                </c:pt>
                <c:pt idx="79">
                  <c:v>23.183413000000002</c:v>
                </c:pt>
                <c:pt idx="80">
                  <c:v>21.080079999999999</c:v>
                </c:pt>
                <c:pt idx="81">
                  <c:v>21.972871999999999</c:v>
                </c:pt>
                <c:pt idx="82">
                  <c:v>23.214403000000001</c:v>
                </c:pt>
                <c:pt idx="83">
                  <c:v>21.301285</c:v>
                </c:pt>
                <c:pt idx="84">
                  <c:v>25.494305000000001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16-42B7-B654-C613CC85D6D2}"/>
            </c:ext>
          </c:extLst>
        </c:ser>
        <c:ser>
          <c:idx val="6"/>
          <c:order val="6"/>
          <c:tx>
            <c:strRef>
              <c:f>'ΣΥΓΚΕΝΤΡΩΤΙΚΟ ΑΝΑ ΜΗΝΑ'!$T$1</c:f>
              <c:strCache>
                <c:ptCount val="1"/>
                <c:pt idx="0">
                  <c:v>Ιούλιος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ΜΗΝΑ'!$T$2:$T$86</c:f>
              <c:numCache>
                <c:formatCode>0.00</c:formatCode>
                <c:ptCount val="85"/>
                <c:pt idx="0">
                  <c:v>23.761804999999999</c:v>
                </c:pt>
                <c:pt idx="1">
                  <c:v>23.821916999999999</c:v>
                </c:pt>
                <c:pt idx="2">
                  <c:v>23.439333000000001</c:v>
                </c:pt>
                <c:pt idx="3">
                  <c:v>24.247786000000001</c:v>
                </c:pt>
                <c:pt idx="4">
                  <c:v>23.424564</c:v>
                </c:pt>
                <c:pt idx="5">
                  <c:v>24.332329000000001</c:v>
                </c:pt>
                <c:pt idx="6">
                  <c:v>25.328866999999999</c:v>
                </c:pt>
                <c:pt idx="7">
                  <c:v>24.721594</c:v>
                </c:pt>
                <c:pt idx="8">
                  <c:v>23.216532000000001</c:v>
                </c:pt>
                <c:pt idx="9">
                  <c:v>23.446795999999999</c:v>
                </c:pt>
                <c:pt idx="10">
                  <c:v>26.007201999999999</c:v>
                </c:pt>
                <c:pt idx="11">
                  <c:v>24.406905999999999</c:v>
                </c:pt>
                <c:pt idx="12">
                  <c:v>24.545052999999999</c:v>
                </c:pt>
                <c:pt idx="13">
                  <c:v>24.923387999999999</c:v>
                </c:pt>
                <c:pt idx="14">
                  <c:v>24.694334000000001</c:v>
                </c:pt>
                <c:pt idx="15">
                  <c:v>23.905290000000001</c:v>
                </c:pt>
                <c:pt idx="16">
                  <c:v>24.328652999999999</c:v>
                </c:pt>
                <c:pt idx="17">
                  <c:v>23.878366</c:v>
                </c:pt>
                <c:pt idx="18">
                  <c:v>24.416214</c:v>
                </c:pt>
                <c:pt idx="19">
                  <c:v>23.465605</c:v>
                </c:pt>
                <c:pt idx="20">
                  <c:v>23.405944999999999</c:v>
                </c:pt>
                <c:pt idx="21">
                  <c:v>23.6191</c:v>
                </c:pt>
                <c:pt idx="22">
                  <c:v>24.300533000000001</c:v>
                </c:pt>
                <c:pt idx="23">
                  <c:v>24.282387</c:v>
                </c:pt>
                <c:pt idx="24">
                  <c:v>22.885556999999999</c:v>
                </c:pt>
                <c:pt idx="25">
                  <c:v>24.159738999999998</c:v>
                </c:pt>
                <c:pt idx="26">
                  <c:v>23.45579</c:v>
                </c:pt>
                <c:pt idx="27">
                  <c:v>23.284701999999999</c:v>
                </c:pt>
                <c:pt idx="28">
                  <c:v>24.156343</c:v>
                </c:pt>
                <c:pt idx="29">
                  <c:v>22.481805999999999</c:v>
                </c:pt>
                <c:pt idx="30">
                  <c:v>23.568950000000001</c:v>
                </c:pt>
                <c:pt idx="31">
                  <c:v>22.1067</c:v>
                </c:pt>
                <c:pt idx="32">
                  <c:v>23.009786999999999</c:v>
                </c:pt>
                <c:pt idx="33">
                  <c:v>23.928127</c:v>
                </c:pt>
                <c:pt idx="34">
                  <c:v>23.394874999999999</c:v>
                </c:pt>
                <c:pt idx="35">
                  <c:v>23.483288000000002</c:v>
                </c:pt>
                <c:pt idx="36">
                  <c:v>22.200900000000001</c:v>
                </c:pt>
                <c:pt idx="37">
                  <c:v>24.534306000000001</c:v>
                </c:pt>
                <c:pt idx="38">
                  <c:v>23.710567000000001</c:v>
                </c:pt>
                <c:pt idx="39">
                  <c:v>22.885534</c:v>
                </c:pt>
                <c:pt idx="40">
                  <c:v>23.748346000000002</c:v>
                </c:pt>
                <c:pt idx="41">
                  <c:v>22.850162999999998</c:v>
                </c:pt>
                <c:pt idx="42">
                  <c:v>23.065602999999999</c:v>
                </c:pt>
                <c:pt idx="43">
                  <c:v>23.351614000000001</c:v>
                </c:pt>
                <c:pt idx="44">
                  <c:v>22.931892000000001</c:v>
                </c:pt>
                <c:pt idx="45">
                  <c:v>23.471271999999999</c:v>
                </c:pt>
                <c:pt idx="46">
                  <c:v>23.203047000000002</c:v>
                </c:pt>
                <c:pt idx="47">
                  <c:v>24.864560000000001</c:v>
                </c:pt>
                <c:pt idx="48">
                  <c:v>26.272690000000001</c:v>
                </c:pt>
                <c:pt idx="49">
                  <c:v>23.036294999999999</c:v>
                </c:pt>
                <c:pt idx="50">
                  <c:v>24.265347999999999</c:v>
                </c:pt>
                <c:pt idx="51">
                  <c:v>22.812674000000001</c:v>
                </c:pt>
                <c:pt idx="52">
                  <c:v>22.382802999999999</c:v>
                </c:pt>
                <c:pt idx="53">
                  <c:v>23.725239999999999</c:v>
                </c:pt>
                <c:pt idx="54">
                  <c:v>23.994302999999999</c:v>
                </c:pt>
                <c:pt idx="55">
                  <c:v>23.787369999999999</c:v>
                </c:pt>
                <c:pt idx="56">
                  <c:v>23.636939999999999</c:v>
                </c:pt>
                <c:pt idx="57">
                  <c:v>24.116675999999998</c:v>
                </c:pt>
                <c:pt idx="58">
                  <c:v>25.074532000000001</c:v>
                </c:pt>
                <c:pt idx="59">
                  <c:v>24.518076000000001</c:v>
                </c:pt>
                <c:pt idx="60">
                  <c:v>24.861854999999998</c:v>
                </c:pt>
                <c:pt idx="61">
                  <c:v>25.055209999999999</c:v>
                </c:pt>
                <c:pt idx="62">
                  <c:v>24.772434000000001</c:v>
                </c:pt>
                <c:pt idx="63">
                  <c:v>24.918569999999999</c:v>
                </c:pt>
                <c:pt idx="64">
                  <c:v>24.126556000000001</c:v>
                </c:pt>
                <c:pt idx="65">
                  <c:v>24.396248</c:v>
                </c:pt>
                <c:pt idx="66">
                  <c:v>23.381284999999998</c:v>
                </c:pt>
                <c:pt idx="67">
                  <c:v>25.936154999999999</c:v>
                </c:pt>
                <c:pt idx="68">
                  <c:v>24.871445000000001</c:v>
                </c:pt>
                <c:pt idx="69">
                  <c:v>24.870487000000001</c:v>
                </c:pt>
                <c:pt idx="70">
                  <c:v>24.451899000000001</c:v>
                </c:pt>
                <c:pt idx="71">
                  <c:v>25.023512</c:v>
                </c:pt>
                <c:pt idx="72">
                  <c:v>26.817126999999999</c:v>
                </c:pt>
                <c:pt idx="73">
                  <c:v>24.357405</c:v>
                </c:pt>
                <c:pt idx="74">
                  <c:v>24.050594</c:v>
                </c:pt>
                <c:pt idx="75">
                  <c:v>25.151150000000001</c:v>
                </c:pt>
                <c:pt idx="76">
                  <c:v>25.184280000000001</c:v>
                </c:pt>
                <c:pt idx="77">
                  <c:v>25.177952000000001</c:v>
                </c:pt>
                <c:pt idx="78">
                  <c:v>24.566465000000001</c:v>
                </c:pt>
                <c:pt idx="79">
                  <c:v>24.482472999999999</c:v>
                </c:pt>
                <c:pt idx="80">
                  <c:v>24.814399999999999</c:v>
                </c:pt>
                <c:pt idx="81">
                  <c:v>26.242764000000001</c:v>
                </c:pt>
                <c:pt idx="82">
                  <c:v>25.211062999999999</c:v>
                </c:pt>
                <c:pt idx="83">
                  <c:v>26.570180000000001</c:v>
                </c:pt>
                <c:pt idx="84">
                  <c:v>27.108643000000001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16-42B7-B654-C613CC85D6D2}"/>
            </c:ext>
          </c:extLst>
        </c:ser>
        <c:ser>
          <c:idx val="7"/>
          <c:order val="7"/>
          <c:tx>
            <c:strRef>
              <c:f>'ΣΥΓΚΕΝΤΡΩΤΙΚΟ ΑΝΑ ΜΗΝΑ'!$W$1</c:f>
              <c:strCache>
                <c:ptCount val="1"/>
                <c:pt idx="0">
                  <c:v>Αύγουστος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ΜΗΝΑ'!$W$2:$W$86</c:f>
              <c:numCache>
                <c:formatCode>0.00</c:formatCode>
                <c:ptCount val="85"/>
                <c:pt idx="0">
                  <c:v>22.209337000000001</c:v>
                </c:pt>
                <c:pt idx="1">
                  <c:v>24.332773</c:v>
                </c:pt>
                <c:pt idx="2">
                  <c:v>23.731100000000001</c:v>
                </c:pt>
                <c:pt idx="3">
                  <c:v>25.007400000000001</c:v>
                </c:pt>
                <c:pt idx="4">
                  <c:v>22.590993999999998</c:v>
                </c:pt>
                <c:pt idx="5">
                  <c:v>25.503544000000002</c:v>
                </c:pt>
                <c:pt idx="6">
                  <c:v>26.037434000000001</c:v>
                </c:pt>
                <c:pt idx="7">
                  <c:v>25.036238000000001</c:v>
                </c:pt>
                <c:pt idx="8">
                  <c:v>24.967337000000001</c:v>
                </c:pt>
                <c:pt idx="9">
                  <c:v>22.306661999999999</c:v>
                </c:pt>
                <c:pt idx="10">
                  <c:v>24.911353999999999</c:v>
                </c:pt>
                <c:pt idx="11">
                  <c:v>25.639773999999999</c:v>
                </c:pt>
                <c:pt idx="12">
                  <c:v>26.724691</c:v>
                </c:pt>
                <c:pt idx="13">
                  <c:v>24.327572</c:v>
                </c:pt>
                <c:pt idx="14">
                  <c:v>24.217665</c:v>
                </c:pt>
                <c:pt idx="15">
                  <c:v>22.351966999999998</c:v>
                </c:pt>
                <c:pt idx="16">
                  <c:v>25.348341000000001</c:v>
                </c:pt>
                <c:pt idx="17">
                  <c:v>24.720922000000002</c:v>
                </c:pt>
                <c:pt idx="18">
                  <c:v>25.173781999999999</c:v>
                </c:pt>
                <c:pt idx="19">
                  <c:v>23.209702</c:v>
                </c:pt>
                <c:pt idx="20">
                  <c:v>24.551907</c:v>
                </c:pt>
                <c:pt idx="21">
                  <c:v>23.837752999999999</c:v>
                </c:pt>
                <c:pt idx="22">
                  <c:v>25.386275999999999</c:v>
                </c:pt>
                <c:pt idx="23">
                  <c:v>24.98218</c:v>
                </c:pt>
                <c:pt idx="24">
                  <c:v>22.949480000000001</c:v>
                </c:pt>
                <c:pt idx="25">
                  <c:v>22.174208</c:v>
                </c:pt>
                <c:pt idx="26">
                  <c:v>24.475967000000001</c:v>
                </c:pt>
                <c:pt idx="27">
                  <c:v>24.555537999999999</c:v>
                </c:pt>
                <c:pt idx="28">
                  <c:v>22.683720000000001</c:v>
                </c:pt>
                <c:pt idx="29">
                  <c:v>23.409101</c:v>
                </c:pt>
                <c:pt idx="30">
                  <c:v>23.903559000000001</c:v>
                </c:pt>
                <c:pt idx="31">
                  <c:v>23.620403</c:v>
                </c:pt>
                <c:pt idx="32">
                  <c:v>23.068899999999999</c:v>
                </c:pt>
                <c:pt idx="33">
                  <c:v>22.562044</c:v>
                </c:pt>
                <c:pt idx="34">
                  <c:v>23.570353999999998</c:v>
                </c:pt>
                <c:pt idx="35">
                  <c:v>22.177187</c:v>
                </c:pt>
                <c:pt idx="36">
                  <c:v>20.656925000000001</c:v>
                </c:pt>
                <c:pt idx="37">
                  <c:v>23.880907000000001</c:v>
                </c:pt>
                <c:pt idx="38">
                  <c:v>22.472038000000001</c:v>
                </c:pt>
                <c:pt idx="39">
                  <c:v>22.682559999999999</c:v>
                </c:pt>
                <c:pt idx="40">
                  <c:v>23.419346000000001</c:v>
                </c:pt>
                <c:pt idx="41">
                  <c:v>22.756423999999999</c:v>
                </c:pt>
                <c:pt idx="42">
                  <c:v>23.504100000000001</c:v>
                </c:pt>
                <c:pt idx="43">
                  <c:v>22.224775000000001</c:v>
                </c:pt>
                <c:pt idx="44">
                  <c:v>21.811744999999998</c:v>
                </c:pt>
                <c:pt idx="45">
                  <c:v>23.952658</c:v>
                </c:pt>
                <c:pt idx="46">
                  <c:v>24.243044000000001</c:v>
                </c:pt>
                <c:pt idx="47">
                  <c:v>23.370557999999999</c:v>
                </c:pt>
                <c:pt idx="48">
                  <c:v>24.763100000000001</c:v>
                </c:pt>
                <c:pt idx="49">
                  <c:v>23.517859999999999</c:v>
                </c:pt>
                <c:pt idx="50">
                  <c:v>23.008054999999999</c:v>
                </c:pt>
                <c:pt idx="51">
                  <c:v>22.691483999999999</c:v>
                </c:pt>
                <c:pt idx="52">
                  <c:v>24.509869999999999</c:v>
                </c:pt>
                <c:pt idx="53">
                  <c:v>24.249511999999999</c:v>
                </c:pt>
                <c:pt idx="54">
                  <c:v>25.003966999999999</c:v>
                </c:pt>
                <c:pt idx="55">
                  <c:v>22.697105000000001</c:v>
                </c:pt>
                <c:pt idx="56">
                  <c:v>23.534824</c:v>
                </c:pt>
                <c:pt idx="57">
                  <c:v>22.217997</c:v>
                </c:pt>
                <c:pt idx="58">
                  <c:v>25.303743000000001</c:v>
                </c:pt>
                <c:pt idx="59">
                  <c:v>24.97869</c:v>
                </c:pt>
                <c:pt idx="60">
                  <c:v>24.23244</c:v>
                </c:pt>
                <c:pt idx="61">
                  <c:v>25.017942000000001</c:v>
                </c:pt>
                <c:pt idx="62">
                  <c:v>23.246297999999999</c:v>
                </c:pt>
                <c:pt idx="63">
                  <c:v>25.114785999999999</c:v>
                </c:pt>
                <c:pt idx="64">
                  <c:v>23.713709000000001</c:v>
                </c:pt>
                <c:pt idx="65">
                  <c:v>23.928345</c:v>
                </c:pt>
                <c:pt idx="66">
                  <c:v>24.945974</c:v>
                </c:pt>
                <c:pt idx="67">
                  <c:v>25.245964000000001</c:v>
                </c:pt>
                <c:pt idx="68">
                  <c:v>25.510919999999999</c:v>
                </c:pt>
                <c:pt idx="69">
                  <c:v>24.155586</c:v>
                </c:pt>
                <c:pt idx="70">
                  <c:v>26.231667000000002</c:v>
                </c:pt>
                <c:pt idx="71">
                  <c:v>24.410892</c:v>
                </c:pt>
                <c:pt idx="72">
                  <c:v>25.638007999999999</c:v>
                </c:pt>
                <c:pt idx="73">
                  <c:v>25.350145000000001</c:v>
                </c:pt>
                <c:pt idx="74">
                  <c:v>25.002884000000002</c:v>
                </c:pt>
                <c:pt idx="75">
                  <c:v>24.883348000000002</c:v>
                </c:pt>
                <c:pt idx="76">
                  <c:v>24.579308000000001</c:v>
                </c:pt>
                <c:pt idx="77">
                  <c:v>25.379045000000001</c:v>
                </c:pt>
                <c:pt idx="78">
                  <c:v>24.543282999999999</c:v>
                </c:pt>
                <c:pt idx="79">
                  <c:v>25.737787000000001</c:v>
                </c:pt>
                <c:pt idx="80">
                  <c:v>24.844764999999999</c:v>
                </c:pt>
                <c:pt idx="81">
                  <c:v>26.295893</c:v>
                </c:pt>
                <c:pt idx="82">
                  <c:v>24.696762</c:v>
                </c:pt>
                <c:pt idx="83">
                  <c:v>25.463889999999999</c:v>
                </c:pt>
                <c:pt idx="84">
                  <c:v>26.269953000000001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A16-42B7-B654-C613CC85D6D2}"/>
            </c:ext>
          </c:extLst>
        </c:ser>
        <c:ser>
          <c:idx val="8"/>
          <c:order val="8"/>
          <c:tx>
            <c:strRef>
              <c:f>'ΣΥΓΚΕΝΤΡΩΤΙΚΟ ΑΝΑ ΜΗΝΑ'!$Z$1</c:f>
              <c:strCache>
                <c:ptCount val="1"/>
                <c:pt idx="0">
                  <c:v>Σεπτέμβριος</c:v>
                </c:pt>
              </c:strCache>
            </c:strRef>
          </c:tx>
          <c:spPr>
            <a:ln w="349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ΜΗΝΑ'!$Z$2:$Z$86</c:f>
              <c:numCache>
                <c:formatCode>0.00</c:formatCode>
                <c:ptCount val="85"/>
                <c:pt idx="0">
                  <c:v>19.721405000000001</c:v>
                </c:pt>
                <c:pt idx="1">
                  <c:v>16.927154999999999</c:v>
                </c:pt>
                <c:pt idx="2">
                  <c:v>21.067105999999999</c:v>
                </c:pt>
                <c:pt idx="3">
                  <c:v>21.992260000000002</c:v>
                </c:pt>
                <c:pt idx="4">
                  <c:v>20.230356</c:v>
                </c:pt>
                <c:pt idx="5">
                  <c:v>20.569782</c:v>
                </c:pt>
                <c:pt idx="6">
                  <c:v>23.173534</c:v>
                </c:pt>
                <c:pt idx="7">
                  <c:v>20.753564999999998</c:v>
                </c:pt>
                <c:pt idx="8">
                  <c:v>20.499817</c:v>
                </c:pt>
                <c:pt idx="9">
                  <c:v>19.287299999999998</c:v>
                </c:pt>
                <c:pt idx="10">
                  <c:v>22.523160000000001</c:v>
                </c:pt>
                <c:pt idx="11">
                  <c:v>21.419198999999999</c:v>
                </c:pt>
                <c:pt idx="12">
                  <c:v>23.479489999999998</c:v>
                </c:pt>
                <c:pt idx="13">
                  <c:v>21.052515</c:v>
                </c:pt>
                <c:pt idx="14">
                  <c:v>21.600823999999999</c:v>
                </c:pt>
                <c:pt idx="15">
                  <c:v>19.482863999999999</c:v>
                </c:pt>
                <c:pt idx="16">
                  <c:v>20.555025000000001</c:v>
                </c:pt>
                <c:pt idx="17">
                  <c:v>20.182107999999999</c:v>
                </c:pt>
                <c:pt idx="18">
                  <c:v>19.321114000000001</c:v>
                </c:pt>
                <c:pt idx="19">
                  <c:v>18.323730000000001</c:v>
                </c:pt>
                <c:pt idx="20">
                  <c:v>18.981058000000001</c:v>
                </c:pt>
                <c:pt idx="21">
                  <c:v>19.686593999999999</c:v>
                </c:pt>
                <c:pt idx="22">
                  <c:v>20.898140000000001</c:v>
                </c:pt>
                <c:pt idx="23">
                  <c:v>21.19849</c:v>
                </c:pt>
                <c:pt idx="24">
                  <c:v>19.006893000000002</c:v>
                </c:pt>
                <c:pt idx="25">
                  <c:v>20.529928000000002</c:v>
                </c:pt>
                <c:pt idx="26">
                  <c:v>19.969187000000002</c:v>
                </c:pt>
                <c:pt idx="27">
                  <c:v>20.204996000000001</c:v>
                </c:pt>
                <c:pt idx="28">
                  <c:v>20.182255000000001</c:v>
                </c:pt>
                <c:pt idx="29">
                  <c:v>21.05499</c:v>
                </c:pt>
                <c:pt idx="30">
                  <c:v>20.257020000000001</c:v>
                </c:pt>
                <c:pt idx="31">
                  <c:v>18.656289999999998</c:v>
                </c:pt>
                <c:pt idx="32">
                  <c:v>19.399014000000001</c:v>
                </c:pt>
                <c:pt idx="33">
                  <c:v>20.751145999999999</c:v>
                </c:pt>
                <c:pt idx="34">
                  <c:v>20.387642</c:v>
                </c:pt>
                <c:pt idx="35">
                  <c:v>21.58822</c:v>
                </c:pt>
                <c:pt idx="36">
                  <c:v>18.760961999999999</c:v>
                </c:pt>
                <c:pt idx="37">
                  <c:v>19.065655</c:v>
                </c:pt>
                <c:pt idx="38">
                  <c:v>18.247426999999998</c:v>
                </c:pt>
                <c:pt idx="39">
                  <c:v>19.951328</c:v>
                </c:pt>
                <c:pt idx="40">
                  <c:v>19.869423000000001</c:v>
                </c:pt>
                <c:pt idx="41">
                  <c:v>20.321387999999999</c:v>
                </c:pt>
                <c:pt idx="42">
                  <c:v>21.40944</c:v>
                </c:pt>
                <c:pt idx="43">
                  <c:v>19.509274000000001</c:v>
                </c:pt>
                <c:pt idx="44">
                  <c:v>20.42184</c:v>
                </c:pt>
                <c:pt idx="45">
                  <c:v>20.321770000000001</c:v>
                </c:pt>
                <c:pt idx="46">
                  <c:v>20.719809999999999</c:v>
                </c:pt>
                <c:pt idx="47">
                  <c:v>22.120691000000001</c:v>
                </c:pt>
                <c:pt idx="48">
                  <c:v>20.685435999999999</c:v>
                </c:pt>
                <c:pt idx="49">
                  <c:v>20.267496000000001</c:v>
                </c:pt>
                <c:pt idx="50">
                  <c:v>19.814862999999999</c:v>
                </c:pt>
                <c:pt idx="51">
                  <c:v>19.955929999999999</c:v>
                </c:pt>
                <c:pt idx="52">
                  <c:v>19.642683000000002</c:v>
                </c:pt>
                <c:pt idx="53">
                  <c:v>20.256482999999999</c:v>
                </c:pt>
                <c:pt idx="54">
                  <c:v>23.096361000000002</c:v>
                </c:pt>
                <c:pt idx="55">
                  <c:v>19.828137999999999</c:v>
                </c:pt>
                <c:pt idx="56">
                  <c:v>18.890180000000001</c:v>
                </c:pt>
                <c:pt idx="57">
                  <c:v>19.057721999999998</c:v>
                </c:pt>
                <c:pt idx="58">
                  <c:v>19.988496999999999</c:v>
                </c:pt>
                <c:pt idx="59">
                  <c:v>20.698115999999999</c:v>
                </c:pt>
                <c:pt idx="60">
                  <c:v>20.163478999999999</c:v>
                </c:pt>
                <c:pt idx="61">
                  <c:v>20.962192999999999</c:v>
                </c:pt>
                <c:pt idx="62">
                  <c:v>19.094975000000002</c:v>
                </c:pt>
                <c:pt idx="63">
                  <c:v>19.701917999999999</c:v>
                </c:pt>
                <c:pt idx="64">
                  <c:v>20.205244</c:v>
                </c:pt>
                <c:pt idx="65">
                  <c:v>20.692357999999999</c:v>
                </c:pt>
                <c:pt idx="66">
                  <c:v>20.281845000000001</c:v>
                </c:pt>
                <c:pt idx="67">
                  <c:v>19.888404999999999</c:v>
                </c:pt>
                <c:pt idx="68">
                  <c:v>19.97261</c:v>
                </c:pt>
                <c:pt idx="69">
                  <c:v>20.208065000000001</c:v>
                </c:pt>
                <c:pt idx="70">
                  <c:v>20.763359999999999</c:v>
                </c:pt>
                <c:pt idx="71">
                  <c:v>22.327376999999998</c:v>
                </c:pt>
                <c:pt idx="72">
                  <c:v>21.697057999999998</c:v>
                </c:pt>
                <c:pt idx="73">
                  <c:v>21.164159999999999</c:v>
                </c:pt>
                <c:pt idx="74">
                  <c:v>20.318778999999999</c:v>
                </c:pt>
                <c:pt idx="75">
                  <c:v>22.184636999999999</c:v>
                </c:pt>
                <c:pt idx="76">
                  <c:v>20.466373000000001</c:v>
                </c:pt>
                <c:pt idx="77">
                  <c:v>21.014880000000002</c:v>
                </c:pt>
                <c:pt idx="78">
                  <c:v>21.205245999999999</c:v>
                </c:pt>
                <c:pt idx="79">
                  <c:v>21.693183999999999</c:v>
                </c:pt>
                <c:pt idx="80">
                  <c:v>22.396929</c:v>
                </c:pt>
                <c:pt idx="81">
                  <c:v>20.873034000000001</c:v>
                </c:pt>
                <c:pt idx="82">
                  <c:v>20.772849999999998</c:v>
                </c:pt>
                <c:pt idx="83">
                  <c:v>21.711359999999999</c:v>
                </c:pt>
                <c:pt idx="84">
                  <c:v>21.466360000000002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16-42B7-B654-C613CC85D6D2}"/>
            </c:ext>
          </c:extLst>
        </c:ser>
        <c:ser>
          <c:idx val="9"/>
          <c:order val="9"/>
          <c:tx>
            <c:strRef>
              <c:f>'ΣΥΓΚΕΝΤΡΩΤΙΚΟ ΑΝΑ ΜΗΝΑ'!$AC$1</c:f>
              <c:strCache>
                <c:ptCount val="1"/>
                <c:pt idx="0">
                  <c:v>Οκτώβριος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ΜΗΝΑ'!$AC$2:$AC$86</c:f>
              <c:numCache>
                <c:formatCode>0.00</c:formatCode>
                <c:ptCount val="85"/>
                <c:pt idx="0">
                  <c:v>16.597280000000001</c:v>
                </c:pt>
                <c:pt idx="1">
                  <c:v>12.931027</c:v>
                </c:pt>
                <c:pt idx="2">
                  <c:v>15.22531</c:v>
                </c:pt>
                <c:pt idx="3">
                  <c:v>16.602283</c:v>
                </c:pt>
                <c:pt idx="4">
                  <c:v>15.833689</c:v>
                </c:pt>
                <c:pt idx="5">
                  <c:v>14.006969</c:v>
                </c:pt>
                <c:pt idx="6">
                  <c:v>14.806696000000001</c:v>
                </c:pt>
                <c:pt idx="7">
                  <c:v>15.104895000000001</c:v>
                </c:pt>
                <c:pt idx="8">
                  <c:v>16.775839999999999</c:v>
                </c:pt>
                <c:pt idx="9">
                  <c:v>15.222170999999999</c:v>
                </c:pt>
                <c:pt idx="10">
                  <c:v>15.93343</c:v>
                </c:pt>
                <c:pt idx="11">
                  <c:v>13.367898</c:v>
                </c:pt>
                <c:pt idx="12">
                  <c:v>16.715858000000001</c:v>
                </c:pt>
                <c:pt idx="13">
                  <c:v>15.725614999999999</c:v>
                </c:pt>
                <c:pt idx="14">
                  <c:v>15.641140999999999</c:v>
                </c:pt>
                <c:pt idx="15">
                  <c:v>16.277729999999998</c:v>
                </c:pt>
                <c:pt idx="16">
                  <c:v>14.847633</c:v>
                </c:pt>
                <c:pt idx="17">
                  <c:v>16.216480000000001</c:v>
                </c:pt>
                <c:pt idx="18">
                  <c:v>15.048404</c:v>
                </c:pt>
                <c:pt idx="19">
                  <c:v>12.393126000000001</c:v>
                </c:pt>
                <c:pt idx="20">
                  <c:v>17.261782</c:v>
                </c:pt>
                <c:pt idx="21">
                  <c:v>15.117887</c:v>
                </c:pt>
                <c:pt idx="22">
                  <c:v>15.364954000000001</c:v>
                </c:pt>
                <c:pt idx="23">
                  <c:v>15.244176</c:v>
                </c:pt>
                <c:pt idx="24">
                  <c:v>16.022589</c:v>
                </c:pt>
                <c:pt idx="25">
                  <c:v>14.267681</c:v>
                </c:pt>
                <c:pt idx="26">
                  <c:v>18.234715000000001</c:v>
                </c:pt>
                <c:pt idx="27">
                  <c:v>16.515331</c:v>
                </c:pt>
                <c:pt idx="28">
                  <c:v>14.831856999999999</c:v>
                </c:pt>
                <c:pt idx="29">
                  <c:v>15.001833</c:v>
                </c:pt>
                <c:pt idx="30">
                  <c:v>14.429933999999999</c:v>
                </c:pt>
                <c:pt idx="31">
                  <c:v>13.674692</c:v>
                </c:pt>
                <c:pt idx="32">
                  <c:v>13.02098</c:v>
                </c:pt>
                <c:pt idx="33">
                  <c:v>15.702659000000001</c:v>
                </c:pt>
                <c:pt idx="34">
                  <c:v>16.503347000000002</c:v>
                </c:pt>
                <c:pt idx="35">
                  <c:v>14.885436</c:v>
                </c:pt>
                <c:pt idx="36">
                  <c:v>15.859149</c:v>
                </c:pt>
                <c:pt idx="37">
                  <c:v>14.136419</c:v>
                </c:pt>
                <c:pt idx="38">
                  <c:v>14.344480000000001</c:v>
                </c:pt>
                <c:pt idx="39">
                  <c:v>14.790100000000001</c:v>
                </c:pt>
                <c:pt idx="40">
                  <c:v>16.383649999999999</c:v>
                </c:pt>
                <c:pt idx="41">
                  <c:v>17.583735999999998</c:v>
                </c:pt>
                <c:pt idx="42">
                  <c:v>16.210477999999998</c:v>
                </c:pt>
                <c:pt idx="43">
                  <c:v>14.41502</c:v>
                </c:pt>
                <c:pt idx="44">
                  <c:v>17.460505000000001</c:v>
                </c:pt>
                <c:pt idx="45">
                  <c:v>13.957663999999999</c:v>
                </c:pt>
                <c:pt idx="46">
                  <c:v>15.180567</c:v>
                </c:pt>
                <c:pt idx="47">
                  <c:v>14.831369</c:v>
                </c:pt>
                <c:pt idx="48">
                  <c:v>14.937628</c:v>
                </c:pt>
                <c:pt idx="49">
                  <c:v>14.223827999999999</c:v>
                </c:pt>
                <c:pt idx="50">
                  <c:v>16.205355000000001</c:v>
                </c:pt>
                <c:pt idx="51">
                  <c:v>16.055022999999998</c:v>
                </c:pt>
                <c:pt idx="52">
                  <c:v>17.709247999999999</c:v>
                </c:pt>
                <c:pt idx="53">
                  <c:v>17.523662999999999</c:v>
                </c:pt>
                <c:pt idx="54">
                  <c:v>17.190180000000002</c:v>
                </c:pt>
                <c:pt idx="55">
                  <c:v>14.38194</c:v>
                </c:pt>
                <c:pt idx="56">
                  <c:v>14.12617</c:v>
                </c:pt>
                <c:pt idx="57">
                  <c:v>14.085737999999999</c:v>
                </c:pt>
                <c:pt idx="58">
                  <c:v>16.564053999999999</c:v>
                </c:pt>
                <c:pt idx="59">
                  <c:v>17.046837</c:v>
                </c:pt>
                <c:pt idx="60">
                  <c:v>15.285482</c:v>
                </c:pt>
                <c:pt idx="61">
                  <c:v>16.937984</c:v>
                </c:pt>
                <c:pt idx="62">
                  <c:v>15.783272</c:v>
                </c:pt>
                <c:pt idx="63">
                  <c:v>16.621970999999998</c:v>
                </c:pt>
                <c:pt idx="64">
                  <c:v>17.34836</c:v>
                </c:pt>
                <c:pt idx="65">
                  <c:v>14.967537999999999</c:v>
                </c:pt>
                <c:pt idx="66">
                  <c:v>16.000382999999999</c:v>
                </c:pt>
                <c:pt idx="67">
                  <c:v>15.998010000000001</c:v>
                </c:pt>
                <c:pt idx="68">
                  <c:v>16.026392000000001</c:v>
                </c:pt>
                <c:pt idx="69">
                  <c:v>16.213829</c:v>
                </c:pt>
                <c:pt idx="70">
                  <c:v>14.915597999999999</c:v>
                </c:pt>
                <c:pt idx="71">
                  <c:v>13.977784</c:v>
                </c:pt>
                <c:pt idx="72">
                  <c:v>18.260853000000001</c:v>
                </c:pt>
                <c:pt idx="73">
                  <c:v>16.045224999999999</c:v>
                </c:pt>
                <c:pt idx="74">
                  <c:v>15.702923999999999</c:v>
                </c:pt>
                <c:pt idx="75">
                  <c:v>16.222688999999999</c:v>
                </c:pt>
                <c:pt idx="76">
                  <c:v>16.065287000000001</c:v>
                </c:pt>
                <c:pt idx="77">
                  <c:v>15.517246</c:v>
                </c:pt>
                <c:pt idx="78">
                  <c:v>16.548977000000001</c:v>
                </c:pt>
                <c:pt idx="79">
                  <c:v>17.792511000000001</c:v>
                </c:pt>
                <c:pt idx="80">
                  <c:v>17.223109999999998</c:v>
                </c:pt>
                <c:pt idx="81">
                  <c:v>14.480688000000001</c:v>
                </c:pt>
                <c:pt idx="82">
                  <c:v>16.651316000000001</c:v>
                </c:pt>
                <c:pt idx="83">
                  <c:v>18.241849999999999</c:v>
                </c:pt>
                <c:pt idx="84">
                  <c:v>17.031072999999999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A16-42B7-B654-C613CC85D6D2}"/>
            </c:ext>
          </c:extLst>
        </c:ser>
        <c:ser>
          <c:idx val="10"/>
          <c:order val="10"/>
          <c:tx>
            <c:strRef>
              <c:f>'ΣΥΓΚΕΝΤΡΩΤΙΚΟ ΑΝΑ ΜΗΝΑ'!$AF$1</c:f>
              <c:strCache>
                <c:ptCount val="1"/>
                <c:pt idx="0">
                  <c:v>Νοέμβριος</c:v>
                </c:pt>
              </c:strCache>
            </c:strRef>
          </c:tx>
          <c:spPr>
            <a:ln w="34925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ΜΗΝΑ'!$AF$2:$AF$86</c:f>
              <c:numCache>
                <c:formatCode>0.00</c:formatCode>
                <c:ptCount val="85"/>
                <c:pt idx="0">
                  <c:v>12.125836</c:v>
                </c:pt>
                <c:pt idx="1">
                  <c:v>7.5818466999999998</c:v>
                </c:pt>
                <c:pt idx="2">
                  <c:v>9.4420280000000005</c:v>
                </c:pt>
                <c:pt idx="3">
                  <c:v>11.902687999999999</c:v>
                </c:pt>
                <c:pt idx="4">
                  <c:v>10.396557</c:v>
                </c:pt>
                <c:pt idx="5">
                  <c:v>10.3623905</c:v>
                </c:pt>
                <c:pt idx="6">
                  <c:v>12.851447</c:v>
                </c:pt>
                <c:pt idx="7">
                  <c:v>11.453324</c:v>
                </c:pt>
                <c:pt idx="8">
                  <c:v>10.398572</c:v>
                </c:pt>
                <c:pt idx="9">
                  <c:v>12.031392</c:v>
                </c:pt>
                <c:pt idx="10">
                  <c:v>10.879867000000001</c:v>
                </c:pt>
                <c:pt idx="11">
                  <c:v>11.616267000000001</c:v>
                </c:pt>
                <c:pt idx="12">
                  <c:v>11.776906</c:v>
                </c:pt>
                <c:pt idx="13">
                  <c:v>8.1792960000000008</c:v>
                </c:pt>
                <c:pt idx="14">
                  <c:v>10.496988999999999</c:v>
                </c:pt>
                <c:pt idx="15">
                  <c:v>10.603978</c:v>
                </c:pt>
                <c:pt idx="16">
                  <c:v>10.698928</c:v>
                </c:pt>
                <c:pt idx="17">
                  <c:v>11.297302999999999</c:v>
                </c:pt>
                <c:pt idx="18">
                  <c:v>11.360309000000001</c:v>
                </c:pt>
                <c:pt idx="19">
                  <c:v>10.080323999999999</c:v>
                </c:pt>
                <c:pt idx="20">
                  <c:v>12.820212</c:v>
                </c:pt>
                <c:pt idx="21">
                  <c:v>12.297516</c:v>
                </c:pt>
                <c:pt idx="22">
                  <c:v>12.940253999999999</c:v>
                </c:pt>
                <c:pt idx="23">
                  <c:v>12.584536999999999</c:v>
                </c:pt>
                <c:pt idx="24">
                  <c:v>11.383495999999999</c:v>
                </c:pt>
                <c:pt idx="25">
                  <c:v>11.246911000000001</c:v>
                </c:pt>
                <c:pt idx="26">
                  <c:v>12.114796999999999</c:v>
                </c:pt>
                <c:pt idx="27">
                  <c:v>11.439386000000001</c:v>
                </c:pt>
                <c:pt idx="28">
                  <c:v>11.823816000000001</c:v>
                </c:pt>
                <c:pt idx="29">
                  <c:v>12.403475</c:v>
                </c:pt>
                <c:pt idx="30">
                  <c:v>11.083484</c:v>
                </c:pt>
                <c:pt idx="31">
                  <c:v>10.564071999999999</c:v>
                </c:pt>
                <c:pt idx="32">
                  <c:v>10.977254</c:v>
                </c:pt>
                <c:pt idx="33">
                  <c:v>9.5478439999999996</c:v>
                </c:pt>
                <c:pt idx="34">
                  <c:v>10.519966999999999</c:v>
                </c:pt>
                <c:pt idx="35">
                  <c:v>10.099607000000001</c:v>
                </c:pt>
                <c:pt idx="36">
                  <c:v>10.945735000000001</c:v>
                </c:pt>
                <c:pt idx="37">
                  <c:v>12.7225485</c:v>
                </c:pt>
                <c:pt idx="38">
                  <c:v>8.0330580000000005</c:v>
                </c:pt>
                <c:pt idx="39">
                  <c:v>11.180641</c:v>
                </c:pt>
                <c:pt idx="40">
                  <c:v>12.668505</c:v>
                </c:pt>
                <c:pt idx="41">
                  <c:v>8.6352414999999993</c:v>
                </c:pt>
                <c:pt idx="42">
                  <c:v>9.9220780000000008</c:v>
                </c:pt>
                <c:pt idx="43">
                  <c:v>10.043245000000001</c:v>
                </c:pt>
                <c:pt idx="44">
                  <c:v>11.302012</c:v>
                </c:pt>
                <c:pt idx="45">
                  <c:v>12.110044500000001</c:v>
                </c:pt>
                <c:pt idx="46">
                  <c:v>9.2924810000000004</c:v>
                </c:pt>
                <c:pt idx="47">
                  <c:v>11.054646999999999</c:v>
                </c:pt>
                <c:pt idx="48">
                  <c:v>7.6359633999999996</c:v>
                </c:pt>
                <c:pt idx="49">
                  <c:v>10.346174</c:v>
                </c:pt>
                <c:pt idx="50">
                  <c:v>12.466409000000001</c:v>
                </c:pt>
                <c:pt idx="51">
                  <c:v>11.001873</c:v>
                </c:pt>
                <c:pt idx="52">
                  <c:v>11.635532</c:v>
                </c:pt>
                <c:pt idx="53">
                  <c:v>9.5343289999999996</c:v>
                </c:pt>
                <c:pt idx="54">
                  <c:v>10.460217</c:v>
                </c:pt>
                <c:pt idx="55">
                  <c:v>8.4915749999999992</c:v>
                </c:pt>
                <c:pt idx="56">
                  <c:v>11.657311</c:v>
                </c:pt>
                <c:pt idx="57">
                  <c:v>11.212223</c:v>
                </c:pt>
                <c:pt idx="58">
                  <c:v>10.897942</c:v>
                </c:pt>
                <c:pt idx="59">
                  <c:v>11.118793</c:v>
                </c:pt>
                <c:pt idx="60">
                  <c:v>13.180111</c:v>
                </c:pt>
                <c:pt idx="61">
                  <c:v>10.155445</c:v>
                </c:pt>
                <c:pt idx="62">
                  <c:v>11.995501000000001</c:v>
                </c:pt>
                <c:pt idx="63">
                  <c:v>11.996231999999999</c:v>
                </c:pt>
                <c:pt idx="64">
                  <c:v>11.245305999999999</c:v>
                </c:pt>
                <c:pt idx="65">
                  <c:v>9.9613569999999996</c:v>
                </c:pt>
                <c:pt idx="66">
                  <c:v>9.8247309999999999</c:v>
                </c:pt>
                <c:pt idx="67">
                  <c:v>10.632542000000001</c:v>
                </c:pt>
                <c:pt idx="68">
                  <c:v>12.205114</c:v>
                </c:pt>
                <c:pt idx="69">
                  <c:v>11.860816</c:v>
                </c:pt>
                <c:pt idx="70">
                  <c:v>14.303247000000001</c:v>
                </c:pt>
                <c:pt idx="71">
                  <c:v>8.5523290000000003</c:v>
                </c:pt>
                <c:pt idx="72">
                  <c:v>13.097656000000001</c:v>
                </c:pt>
                <c:pt idx="73">
                  <c:v>12.620851</c:v>
                </c:pt>
                <c:pt idx="74">
                  <c:v>11.908277999999999</c:v>
                </c:pt>
                <c:pt idx="75">
                  <c:v>12.881041</c:v>
                </c:pt>
                <c:pt idx="76">
                  <c:v>11.296574</c:v>
                </c:pt>
                <c:pt idx="77">
                  <c:v>11.225962000000001</c:v>
                </c:pt>
                <c:pt idx="78">
                  <c:v>12.085644</c:v>
                </c:pt>
                <c:pt idx="79">
                  <c:v>14.332293999999999</c:v>
                </c:pt>
                <c:pt idx="80">
                  <c:v>11.37561</c:v>
                </c:pt>
                <c:pt idx="81">
                  <c:v>12.573926999999999</c:v>
                </c:pt>
                <c:pt idx="82">
                  <c:v>13.073051</c:v>
                </c:pt>
                <c:pt idx="83">
                  <c:v>13.683014</c:v>
                </c:pt>
                <c:pt idx="84">
                  <c:v>11.075609999999999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A16-42B7-B654-C613CC85D6D2}"/>
            </c:ext>
          </c:extLst>
        </c:ser>
        <c:ser>
          <c:idx val="11"/>
          <c:order val="11"/>
          <c:tx>
            <c:strRef>
              <c:f>'ΣΥΓΚΕΝΤΡΩΤΙΚΟ ΑΝΑ ΜΗΝΑ'!$AI$1</c:f>
              <c:strCache>
                <c:ptCount val="1"/>
                <c:pt idx="0">
                  <c:v>Δεκέμβριος</c:v>
                </c:pt>
              </c:strCache>
            </c:strRef>
          </c:tx>
          <c:spPr>
            <a:ln w="34925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ΜΗΝΑ'!$AI$2:$AI$86</c:f>
              <c:numCache>
                <c:formatCode>0.00</c:formatCode>
                <c:ptCount val="85"/>
                <c:pt idx="0">
                  <c:v>3.6851281999999999</c:v>
                </c:pt>
                <c:pt idx="1">
                  <c:v>2.3701216999999999</c:v>
                </c:pt>
                <c:pt idx="2">
                  <c:v>6.6597010000000001</c:v>
                </c:pt>
                <c:pt idx="3">
                  <c:v>7.3612393999999997</c:v>
                </c:pt>
                <c:pt idx="4">
                  <c:v>5.2821093000000001</c:v>
                </c:pt>
                <c:pt idx="5">
                  <c:v>6.2326090000000001</c:v>
                </c:pt>
                <c:pt idx="6">
                  <c:v>5.5741100000000001</c:v>
                </c:pt>
                <c:pt idx="7">
                  <c:v>7.9790840000000003</c:v>
                </c:pt>
                <c:pt idx="8">
                  <c:v>3.4510374000000001</c:v>
                </c:pt>
                <c:pt idx="9">
                  <c:v>8.2138380000000009</c:v>
                </c:pt>
                <c:pt idx="10">
                  <c:v>9.3470279999999999</c:v>
                </c:pt>
                <c:pt idx="11">
                  <c:v>6.7632073999999998</c:v>
                </c:pt>
                <c:pt idx="12">
                  <c:v>9.4411719999999999</c:v>
                </c:pt>
                <c:pt idx="13">
                  <c:v>4.811477</c:v>
                </c:pt>
                <c:pt idx="14">
                  <c:v>7.253171</c:v>
                </c:pt>
                <c:pt idx="15">
                  <c:v>8.1454939999999993</c:v>
                </c:pt>
                <c:pt idx="16">
                  <c:v>5.9394083000000002</c:v>
                </c:pt>
                <c:pt idx="17">
                  <c:v>5.9897285</c:v>
                </c:pt>
                <c:pt idx="18">
                  <c:v>8.6004480000000001</c:v>
                </c:pt>
                <c:pt idx="19">
                  <c:v>8.9505619999999997</c:v>
                </c:pt>
                <c:pt idx="20">
                  <c:v>9.8482669999999999</c:v>
                </c:pt>
                <c:pt idx="21">
                  <c:v>7.2242813000000003</c:v>
                </c:pt>
                <c:pt idx="22">
                  <c:v>5.7688620000000004</c:v>
                </c:pt>
                <c:pt idx="23">
                  <c:v>8.1296470000000003</c:v>
                </c:pt>
                <c:pt idx="24">
                  <c:v>7.6867504000000002</c:v>
                </c:pt>
                <c:pt idx="25">
                  <c:v>8.3842560000000006</c:v>
                </c:pt>
                <c:pt idx="26">
                  <c:v>7.626792</c:v>
                </c:pt>
                <c:pt idx="27">
                  <c:v>7.4333587000000003</c:v>
                </c:pt>
                <c:pt idx="28">
                  <c:v>6.8974742999999998</c:v>
                </c:pt>
                <c:pt idx="29">
                  <c:v>8.0442129999999992</c:v>
                </c:pt>
                <c:pt idx="30">
                  <c:v>7.1211659999999997</c:v>
                </c:pt>
                <c:pt idx="31">
                  <c:v>6.7607302999999996</c:v>
                </c:pt>
                <c:pt idx="32">
                  <c:v>5.8948125999999998</c:v>
                </c:pt>
                <c:pt idx="33">
                  <c:v>7.5300560000000001</c:v>
                </c:pt>
                <c:pt idx="34">
                  <c:v>6.5847680000000004</c:v>
                </c:pt>
                <c:pt idx="35">
                  <c:v>6.5208626000000001</c:v>
                </c:pt>
                <c:pt idx="36">
                  <c:v>7.3449960000000001</c:v>
                </c:pt>
                <c:pt idx="37">
                  <c:v>5.5434999999999999</c:v>
                </c:pt>
                <c:pt idx="38">
                  <c:v>8.5947630000000004</c:v>
                </c:pt>
                <c:pt idx="39">
                  <c:v>8.1868689999999997</c:v>
                </c:pt>
                <c:pt idx="40">
                  <c:v>7.3598312999999997</c:v>
                </c:pt>
                <c:pt idx="41">
                  <c:v>8.8619070000000004</c:v>
                </c:pt>
                <c:pt idx="42">
                  <c:v>8.0029090000000007</c:v>
                </c:pt>
                <c:pt idx="43">
                  <c:v>7.0666665999999996</c:v>
                </c:pt>
                <c:pt idx="44">
                  <c:v>6.73522</c:v>
                </c:pt>
                <c:pt idx="45">
                  <c:v>8.7800460000000005</c:v>
                </c:pt>
                <c:pt idx="46">
                  <c:v>5.2197374999999999</c:v>
                </c:pt>
                <c:pt idx="47">
                  <c:v>7.7998314000000004</c:v>
                </c:pt>
                <c:pt idx="48">
                  <c:v>5.8712425000000001</c:v>
                </c:pt>
                <c:pt idx="49">
                  <c:v>6.8147859999999998</c:v>
                </c:pt>
                <c:pt idx="50">
                  <c:v>7.3876786000000001</c:v>
                </c:pt>
                <c:pt idx="51">
                  <c:v>3.3696193999999999</c:v>
                </c:pt>
                <c:pt idx="52">
                  <c:v>5.5499687</c:v>
                </c:pt>
                <c:pt idx="53">
                  <c:v>8.7584049999999998</c:v>
                </c:pt>
                <c:pt idx="54">
                  <c:v>6.6020099999999999</c:v>
                </c:pt>
                <c:pt idx="55">
                  <c:v>8.6668869999999991</c:v>
                </c:pt>
                <c:pt idx="56">
                  <c:v>8.5325749999999996</c:v>
                </c:pt>
                <c:pt idx="57">
                  <c:v>7.1881399999999998</c:v>
                </c:pt>
                <c:pt idx="58">
                  <c:v>5.2679090000000004</c:v>
                </c:pt>
                <c:pt idx="59">
                  <c:v>8.6117679999999996</c:v>
                </c:pt>
                <c:pt idx="60">
                  <c:v>8.0337320000000005</c:v>
                </c:pt>
                <c:pt idx="61">
                  <c:v>3.0080323</c:v>
                </c:pt>
                <c:pt idx="62">
                  <c:v>6.9600086000000001</c:v>
                </c:pt>
                <c:pt idx="63">
                  <c:v>6.9371575999999999</c:v>
                </c:pt>
                <c:pt idx="64">
                  <c:v>8.4896899999999995</c:v>
                </c:pt>
                <c:pt idx="65">
                  <c:v>7.5857881999999996</c:v>
                </c:pt>
                <c:pt idx="66">
                  <c:v>6.9993980000000002</c:v>
                </c:pt>
                <c:pt idx="67">
                  <c:v>6.1188764999999998</c:v>
                </c:pt>
                <c:pt idx="68">
                  <c:v>8.0044749999999993</c:v>
                </c:pt>
                <c:pt idx="69">
                  <c:v>9.8771050000000002</c:v>
                </c:pt>
                <c:pt idx="70">
                  <c:v>8.7580760000000009</c:v>
                </c:pt>
                <c:pt idx="71">
                  <c:v>7.4540104999999999</c:v>
                </c:pt>
                <c:pt idx="72">
                  <c:v>6.8964806000000003</c:v>
                </c:pt>
                <c:pt idx="73">
                  <c:v>6.6471479999999996</c:v>
                </c:pt>
                <c:pt idx="74">
                  <c:v>8.8413540000000008</c:v>
                </c:pt>
                <c:pt idx="75">
                  <c:v>7.2580643</c:v>
                </c:pt>
                <c:pt idx="76">
                  <c:v>5.3640129999999999</c:v>
                </c:pt>
                <c:pt idx="77">
                  <c:v>8.2832570000000008</c:v>
                </c:pt>
                <c:pt idx="78">
                  <c:v>6.7637615000000002</c:v>
                </c:pt>
                <c:pt idx="79">
                  <c:v>8.7966189999999997</c:v>
                </c:pt>
                <c:pt idx="80">
                  <c:v>10.100247</c:v>
                </c:pt>
                <c:pt idx="81">
                  <c:v>7.9362089999999998</c:v>
                </c:pt>
                <c:pt idx="82">
                  <c:v>10.350557</c:v>
                </c:pt>
                <c:pt idx="83">
                  <c:v>9.755274</c:v>
                </c:pt>
                <c:pt idx="84">
                  <c:v>8.6598670000000002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A16-42B7-B654-C613CC85D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4833552"/>
        <c:axId val="604834032"/>
      </c:lineChart>
      <c:catAx>
        <c:axId val="60483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604834032"/>
        <c:crosses val="autoZero"/>
        <c:auto val="1"/>
        <c:lblAlgn val="ctr"/>
        <c:lblOffset val="100"/>
        <c:noMultiLvlLbl val="0"/>
      </c:catAx>
      <c:valAx>
        <c:axId val="60483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60483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l-G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Κυλιόμενοι</a:t>
            </a:r>
            <a:r>
              <a:rPr lang="el-GR" baseline="0"/>
              <a:t> μέσοι θερμοκρασιών 5 ετών ανά έτος, ομαδοποιημένοι ανά μήνα</a:t>
            </a:r>
            <a:endParaRPr lang="el-G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>
        <c:manualLayout>
          <c:layoutTarget val="inner"/>
          <c:xMode val="edge"/>
          <c:yMode val="edge"/>
          <c:x val="3.1203492707300121E-2"/>
          <c:y val="0.11388072052450893"/>
          <c:w val="0.94877841586978062"/>
          <c:h val="0.83374551631959715"/>
        </c:manualLayout>
      </c:layout>
      <c:lineChart>
        <c:grouping val="standard"/>
        <c:varyColors val="0"/>
        <c:ser>
          <c:idx val="0"/>
          <c:order val="0"/>
          <c:tx>
            <c:strRef>
              <c:f>'ΣΥΓΚΕΝΤΡΩΤΙΚΟ ΑΝΑ ΜΗΝΑ'!$C$1</c:f>
              <c:strCache>
                <c:ptCount val="1"/>
                <c:pt idx="0">
                  <c:v>Ιανουάριος2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ΜΗΝΑ'!$C$2:$C$86</c:f>
              <c:numCache>
                <c:formatCode>0.00</c:formatCode>
                <c:ptCount val="85"/>
                <c:pt idx="2">
                  <c:v>3.01013346</c:v>
                </c:pt>
                <c:pt idx="3">
                  <c:v>3.0867355933333331</c:v>
                </c:pt>
                <c:pt idx="4">
                  <c:v>2.5459654600000001</c:v>
                </c:pt>
                <c:pt idx="5">
                  <c:v>3.7506500000000003</c:v>
                </c:pt>
                <c:pt idx="6">
                  <c:v>4.1712071833333342</c:v>
                </c:pt>
                <c:pt idx="7">
                  <c:v>4.0886820166666666</c:v>
                </c:pt>
                <c:pt idx="8">
                  <c:v>4.729615616666667</c:v>
                </c:pt>
                <c:pt idx="9">
                  <c:v>5.253367383333333</c:v>
                </c:pt>
                <c:pt idx="10">
                  <c:v>5.7222462166666661</c:v>
                </c:pt>
                <c:pt idx="11">
                  <c:v>4.9387573500000004</c:v>
                </c:pt>
                <c:pt idx="12">
                  <c:v>5.4841324333333334</c:v>
                </c:pt>
                <c:pt idx="13">
                  <c:v>6.0390608666666665</c:v>
                </c:pt>
                <c:pt idx="14">
                  <c:v>5.6977313000000001</c:v>
                </c:pt>
                <c:pt idx="15">
                  <c:v>5.6011064166666662</c:v>
                </c:pt>
                <c:pt idx="16">
                  <c:v>5.5034121000000011</c:v>
                </c:pt>
                <c:pt idx="17">
                  <c:v>5.9471122166666666</c:v>
                </c:pt>
                <c:pt idx="18">
                  <c:v>5.4628959500000001</c:v>
                </c:pt>
                <c:pt idx="19">
                  <c:v>5.5579903499999999</c:v>
                </c:pt>
                <c:pt idx="20">
                  <c:v>5.5614729166666663</c:v>
                </c:pt>
                <c:pt idx="21">
                  <c:v>5.0520405333333338</c:v>
                </c:pt>
                <c:pt idx="22">
                  <c:v>5.2782716166666672</c:v>
                </c:pt>
                <c:pt idx="23">
                  <c:v>5.1844717000000005</c:v>
                </c:pt>
                <c:pt idx="24">
                  <c:v>5.0093501333333341</c:v>
                </c:pt>
                <c:pt idx="25">
                  <c:v>4.5253634666666667</c:v>
                </c:pt>
                <c:pt idx="26">
                  <c:v>4.5306949833333334</c:v>
                </c:pt>
                <c:pt idx="27">
                  <c:v>5.3690169833333341</c:v>
                </c:pt>
                <c:pt idx="28">
                  <c:v>5.6645621000000004</c:v>
                </c:pt>
                <c:pt idx="29">
                  <c:v>5.7701297166666663</c:v>
                </c:pt>
                <c:pt idx="30">
                  <c:v>5.8644488833333339</c:v>
                </c:pt>
                <c:pt idx="31">
                  <c:v>6.067109216666668</c:v>
                </c:pt>
                <c:pt idx="32">
                  <c:v>6.1375250333333335</c:v>
                </c:pt>
                <c:pt idx="33">
                  <c:v>5.751619633333334</c:v>
                </c:pt>
                <c:pt idx="34">
                  <c:v>5.4771872833333335</c:v>
                </c:pt>
                <c:pt idx="35">
                  <c:v>5.3162808333333329</c:v>
                </c:pt>
                <c:pt idx="36">
                  <c:v>5.3928561666666672</c:v>
                </c:pt>
                <c:pt idx="37">
                  <c:v>5.2276997333333339</c:v>
                </c:pt>
                <c:pt idx="38">
                  <c:v>4.9623770499999997</c:v>
                </c:pt>
                <c:pt idx="39">
                  <c:v>5.0459307166666667</c:v>
                </c:pt>
                <c:pt idx="40">
                  <c:v>4.938469350000001</c:v>
                </c:pt>
                <c:pt idx="41">
                  <c:v>5.2510807500000007</c:v>
                </c:pt>
                <c:pt idx="42">
                  <c:v>5.3912517000000006</c:v>
                </c:pt>
                <c:pt idx="43">
                  <c:v>5.9060459666666674</c:v>
                </c:pt>
                <c:pt idx="44">
                  <c:v>6.3925974166666668</c:v>
                </c:pt>
                <c:pt idx="45">
                  <c:v>6.6575107500000001</c:v>
                </c:pt>
                <c:pt idx="46">
                  <c:v>6.4481436333333342</c:v>
                </c:pt>
                <c:pt idx="47">
                  <c:v>6.0041371999999997</c:v>
                </c:pt>
                <c:pt idx="48">
                  <c:v>5.7700923333333334</c:v>
                </c:pt>
                <c:pt idx="49">
                  <c:v>5.3817706166666675</c:v>
                </c:pt>
                <c:pt idx="50">
                  <c:v>5.1019447833333329</c:v>
                </c:pt>
                <c:pt idx="51">
                  <c:v>5.1145802833333329</c:v>
                </c:pt>
                <c:pt idx="52">
                  <c:v>5.3733041666666672</c:v>
                </c:pt>
                <c:pt idx="53">
                  <c:v>5.6191523666666674</c:v>
                </c:pt>
                <c:pt idx="54">
                  <c:v>5.9911192833333331</c:v>
                </c:pt>
                <c:pt idx="55">
                  <c:v>6.2945883333333335</c:v>
                </c:pt>
                <c:pt idx="56">
                  <c:v>6.5351409000000009</c:v>
                </c:pt>
                <c:pt idx="57">
                  <c:v>5.7085334500000009</c:v>
                </c:pt>
                <c:pt idx="58">
                  <c:v>5.94275295</c:v>
                </c:pt>
                <c:pt idx="59">
                  <c:v>5.7267596833333334</c:v>
                </c:pt>
                <c:pt idx="60">
                  <c:v>5.8931708499999997</c:v>
                </c:pt>
                <c:pt idx="61">
                  <c:v>5.570321016666667</c:v>
                </c:pt>
                <c:pt idx="62">
                  <c:v>5.5783043833333332</c:v>
                </c:pt>
                <c:pt idx="63">
                  <c:v>5.7393569999999992</c:v>
                </c:pt>
                <c:pt idx="64">
                  <c:v>5.8666000000000009</c:v>
                </c:pt>
                <c:pt idx="65">
                  <c:v>6.1188076000000002</c:v>
                </c:pt>
                <c:pt idx="66">
                  <c:v>5.9780158666666665</c:v>
                </c:pt>
                <c:pt idx="67">
                  <c:v>6.3273532666666661</c:v>
                </c:pt>
                <c:pt idx="68">
                  <c:v>6.3759916666666667</c:v>
                </c:pt>
                <c:pt idx="69">
                  <c:v>6.3459785000000002</c:v>
                </c:pt>
                <c:pt idx="70">
                  <c:v>6.1418385833333327</c:v>
                </c:pt>
                <c:pt idx="71">
                  <c:v>6.5591474166666659</c:v>
                </c:pt>
                <c:pt idx="72">
                  <c:v>6.4271861500000007</c:v>
                </c:pt>
                <c:pt idx="73">
                  <c:v>6.4257730833333326</c:v>
                </c:pt>
                <c:pt idx="74">
                  <c:v>5.8747291500000003</c:v>
                </c:pt>
                <c:pt idx="75">
                  <c:v>6.464207533333334</c:v>
                </c:pt>
                <c:pt idx="76">
                  <c:v>6.1547669999999997</c:v>
                </c:pt>
                <c:pt idx="77">
                  <c:v>5.7478706666666675</c:v>
                </c:pt>
                <c:pt idx="78">
                  <c:v>6.0260073333333333</c:v>
                </c:pt>
                <c:pt idx="79">
                  <c:v>5.81193355</c:v>
                </c:pt>
                <c:pt idx="80">
                  <c:v>6.6564733166666663</c:v>
                </c:pt>
                <c:pt idx="81">
                  <c:v>6.7258063166666657</c:v>
                </c:pt>
                <c:pt idx="82">
                  <c:v>7.0792855199999991</c:v>
                </c:pt>
                <c:pt idx="83">
                  <c:v>7.35261765</c:v>
                </c:pt>
                <c:pt idx="84">
                  <c:v>7.1118105333333332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46-48CC-816B-88C1CE5D5FC6}"/>
            </c:ext>
          </c:extLst>
        </c:ser>
        <c:ser>
          <c:idx val="1"/>
          <c:order val="1"/>
          <c:tx>
            <c:strRef>
              <c:f>'ΣΥΓΚΕΝΤΡΩΤΙΚΟ ΑΝΑ ΜΗΝΑ'!$F$1</c:f>
              <c:strCache>
                <c:ptCount val="1"/>
                <c:pt idx="0">
                  <c:v>Φεβρουάριος2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ΜΗΝΑ'!$F$2:$F$86</c:f>
              <c:numCache>
                <c:formatCode>0.00</c:formatCode>
                <c:ptCount val="85"/>
                <c:pt idx="2">
                  <c:v>5.5297353166666667</c:v>
                </c:pt>
                <c:pt idx="3">
                  <c:v>5.3103981666666664</c:v>
                </c:pt>
                <c:pt idx="4">
                  <c:v>5.1702603333333332</c:v>
                </c:pt>
                <c:pt idx="5">
                  <c:v>5.1624043666666672</c:v>
                </c:pt>
                <c:pt idx="6">
                  <c:v>5.0961543499999999</c:v>
                </c:pt>
                <c:pt idx="7">
                  <c:v>5.347295083333333</c:v>
                </c:pt>
                <c:pt idx="8">
                  <c:v>6.0972207166666665</c:v>
                </c:pt>
                <c:pt idx="9">
                  <c:v>6.2991183333333334</c:v>
                </c:pt>
                <c:pt idx="10">
                  <c:v>6.1998077666666669</c:v>
                </c:pt>
                <c:pt idx="11">
                  <c:v>6.0344405166666668</c:v>
                </c:pt>
                <c:pt idx="12">
                  <c:v>6.7745455833333326</c:v>
                </c:pt>
                <c:pt idx="13">
                  <c:v>6.290096516666666</c:v>
                </c:pt>
                <c:pt idx="14">
                  <c:v>6.2967838499999997</c:v>
                </c:pt>
                <c:pt idx="15">
                  <c:v>6.746170133333333</c:v>
                </c:pt>
                <c:pt idx="16">
                  <c:v>6.2839868666666661</c:v>
                </c:pt>
                <c:pt idx="17">
                  <c:v>6.7422052500000005</c:v>
                </c:pt>
                <c:pt idx="18">
                  <c:v>6.0311509166666655</c:v>
                </c:pt>
                <c:pt idx="19">
                  <c:v>6.1167426333333337</c:v>
                </c:pt>
                <c:pt idx="20">
                  <c:v>5.8932842000000001</c:v>
                </c:pt>
                <c:pt idx="21">
                  <c:v>5.3464033166666667</c:v>
                </c:pt>
                <c:pt idx="22">
                  <c:v>5.2300616833333331</c:v>
                </c:pt>
                <c:pt idx="23">
                  <c:v>5.6941872666666669</c:v>
                </c:pt>
                <c:pt idx="24">
                  <c:v>5.6698854333333335</c:v>
                </c:pt>
                <c:pt idx="25">
                  <c:v>6.2374433833333329</c:v>
                </c:pt>
                <c:pt idx="26">
                  <c:v>6.4734091499999993</c:v>
                </c:pt>
                <c:pt idx="27">
                  <c:v>6.9023547666666678</c:v>
                </c:pt>
                <c:pt idx="28">
                  <c:v>7.3739532333333342</c:v>
                </c:pt>
                <c:pt idx="29">
                  <c:v>6.8895715666666666</c:v>
                </c:pt>
                <c:pt idx="30">
                  <c:v>7.2119245666666671</c:v>
                </c:pt>
                <c:pt idx="31">
                  <c:v>7.1639065999999998</c:v>
                </c:pt>
                <c:pt idx="32">
                  <c:v>6.6477610999999994</c:v>
                </c:pt>
                <c:pt idx="33">
                  <c:v>6.1968731000000004</c:v>
                </c:pt>
                <c:pt idx="34">
                  <c:v>6.8284329333333327</c:v>
                </c:pt>
                <c:pt idx="35">
                  <c:v>7.0969810999999998</c:v>
                </c:pt>
                <c:pt idx="36">
                  <c:v>7.1712072666666664</c:v>
                </c:pt>
                <c:pt idx="37">
                  <c:v>6.8442924833333327</c:v>
                </c:pt>
                <c:pt idx="38">
                  <c:v>6.9415450833333345</c:v>
                </c:pt>
                <c:pt idx="39">
                  <c:v>6.8452584833333345</c:v>
                </c:pt>
                <c:pt idx="40">
                  <c:v>5.9244989000000006</c:v>
                </c:pt>
                <c:pt idx="41">
                  <c:v>5.7243338999999986</c:v>
                </c:pt>
                <c:pt idx="42">
                  <c:v>5.2620063999999998</c:v>
                </c:pt>
                <c:pt idx="43">
                  <c:v>5.4776971000000003</c:v>
                </c:pt>
                <c:pt idx="44">
                  <c:v>5.7960474166666671</c:v>
                </c:pt>
                <c:pt idx="45">
                  <c:v>6.1327841166666666</c:v>
                </c:pt>
                <c:pt idx="46">
                  <c:v>6.5771639166666658</c:v>
                </c:pt>
                <c:pt idx="47">
                  <c:v>6.7345906833333329</c:v>
                </c:pt>
                <c:pt idx="48">
                  <c:v>6.913743516666667</c:v>
                </c:pt>
                <c:pt idx="49">
                  <c:v>6.570073866666668</c:v>
                </c:pt>
                <c:pt idx="50">
                  <c:v>5.9681017833333323</c:v>
                </c:pt>
                <c:pt idx="51">
                  <c:v>5.9694782833333333</c:v>
                </c:pt>
                <c:pt idx="52">
                  <c:v>6.2602905666666659</c:v>
                </c:pt>
                <c:pt idx="53">
                  <c:v>5.9574672666666659</c:v>
                </c:pt>
                <c:pt idx="54">
                  <c:v>6.1387472666666669</c:v>
                </c:pt>
                <c:pt idx="55">
                  <c:v>6.695029466666667</c:v>
                </c:pt>
                <c:pt idx="56">
                  <c:v>6.9694983499999994</c:v>
                </c:pt>
                <c:pt idx="57">
                  <c:v>6.9526615166666668</c:v>
                </c:pt>
                <c:pt idx="58">
                  <c:v>6.7529638500000004</c:v>
                </c:pt>
                <c:pt idx="59">
                  <c:v>7.2790715500000012</c:v>
                </c:pt>
                <c:pt idx="60">
                  <c:v>6.614097683333334</c:v>
                </c:pt>
                <c:pt idx="61">
                  <c:v>6.3850526000000007</c:v>
                </c:pt>
                <c:pt idx="62">
                  <c:v>6.3041637166666673</c:v>
                </c:pt>
                <c:pt idx="63">
                  <c:v>6.2016345500000005</c:v>
                </c:pt>
                <c:pt idx="64">
                  <c:v>6.1975668000000006</c:v>
                </c:pt>
                <c:pt idx="65">
                  <c:v>5.7960421333333327</c:v>
                </c:pt>
                <c:pt idx="66">
                  <c:v>6.3824254333333323</c:v>
                </c:pt>
                <c:pt idx="67">
                  <c:v>6.6180663499999994</c:v>
                </c:pt>
                <c:pt idx="68">
                  <c:v>6.9603735666666671</c:v>
                </c:pt>
                <c:pt idx="69">
                  <c:v>6.7635858999999998</c:v>
                </c:pt>
                <c:pt idx="70">
                  <c:v>6.8500801500000001</c:v>
                </c:pt>
                <c:pt idx="71">
                  <c:v>7.2567364833333343</c:v>
                </c:pt>
                <c:pt idx="72">
                  <c:v>7.3034654999999988</c:v>
                </c:pt>
                <c:pt idx="73">
                  <c:v>7.7556820000000002</c:v>
                </c:pt>
                <c:pt idx="74">
                  <c:v>7.9424916166666675</c:v>
                </c:pt>
                <c:pt idx="75">
                  <c:v>8.5276459500000001</c:v>
                </c:pt>
                <c:pt idx="76">
                  <c:v>8.3954688666666666</c:v>
                </c:pt>
                <c:pt idx="77">
                  <c:v>8.2694027000000006</c:v>
                </c:pt>
                <c:pt idx="78">
                  <c:v>8.5514274166666677</c:v>
                </c:pt>
                <c:pt idx="79">
                  <c:v>8.0318458333333336</c:v>
                </c:pt>
                <c:pt idx="80">
                  <c:v>7.8149673333333327</c:v>
                </c:pt>
                <c:pt idx="81">
                  <c:v>8.1282756666666671</c:v>
                </c:pt>
                <c:pt idx="82">
                  <c:v>8.2768393000000007</c:v>
                </c:pt>
                <c:pt idx="83">
                  <c:v>8.2429173750000011</c:v>
                </c:pt>
                <c:pt idx="84">
                  <c:v>8.2415508333333332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46-48CC-816B-88C1CE5D5FC6}"/>
            </c:ext>
          </c:extLst>
        </c:ser>
        <c:ser>
          <c:idx val="2"/>
          <c:order val="2"/>
          <c:tx>
            <c:strRef>
              <c:f>'ΣΥΓΚΕΝΤΡΩΤΙΚΟ ΑΝΑ ΜΗΝΑ'!$I$1</c:f>
              <c:strCache>
                <c:ptCount val="1"/>
                <c:pt idx="0">
                  <c:v>Μάρτιος2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ΜΗΝΑ'!$I$2:$I$86</c:f>
              <c:numCache>
                <c:formatCode>0.00</c:formatCode>
                <c:ptCount val="85"/>
                <c:pt idx="2">
                  <c:v>7.1736092499999993</c:v>
                </c:pt>
                <c:pt idx="3">
                  <c:v>7.3470536499999994</c:v>
                </c:pt>
                <c:pt idx="4">
                  <c:v>7.8304644833333334</c:v>
                </c:pt>
                <c:pt idx="5">
                  <c:v>7.7695418666666667</c:v>
                </c:pt>
                <c:pt idx="6">
                  <c:v>7.6500663666666666</c:v>
                </c:pt>
                <c:pt idx="7">
                  <c:v>7.9461241166666667</c:v>
                </c:pt>
                <c:pt idx="8">
                  <c:v>8.4899482833333337</c:v>
                </c:pt>
                <c:pt idx="9">
                  <c:v>8.5238832833333333</c:v>
                </c:pt>
                <c:pt idx="10">
                  <c:v>7.7043927833333337</c:v>
                </c:pt>
                <c:pt idx="11">
                  <c:v>7.9819753333333336</c:v>
                </c:pt>
                <c:pt idx="12">
                  <c:v>8.4653980000000004</c:v>
                </c:pt>
                <c:pt idx="13">
                  <c:v>7.9270358333333339</c:v>
                </c:pt>
                <c:pt idx="14">
                  <c:v>7.6619118333333338</c:v>
                </c:pt>
                <c:pt idx="15">
                  <c:v>7.6414341666666665</c:v>
                </c:pt>
                <c:pt idx="16">
                  <c:v>8.1455273333333338</c:v>
                </c:pt>
                <c:pt idx="17">
                  <c:v>8.0231755000000007</c:v>
                </c:pt>
                <c:pt idx="18">
                  <c:v>8.1754676666666661</c:v>
                </c:pt>
                <c:pt idx="19">
                  <c:v>8.7968561666666663</c:v>
                </c:pt>
                <c:pt idx="20">
                  <c:v>8.623856383333333</c:v>
                </c:pt>
                <c:pt idx="21">
                  <c:v>8.793423383333332</c:v>
                </c:pt>
                <c:pt idx="22">
                  <c:v>8.5691328833333333</c:v>
                </c:pt>
                <c:pt idx="23">
                  <c:v>8.5804952166666677</c:v>
                </c:pt>
                <c:pt idx="24">
                  <c:v>8.4529417166666665</c:v>
                </c:pt>
                <c:pt idx="25">
                  <c:v>8.2745792166666678</c:v>
                </c:pt>
                <c:pt idx="26">
                  <c:v>8.4983818333333332</c:v>
                </c:pt>
                <c:pt idx="27">
                  <c:v>8.5242765000000009</c:v>
                </c:pt>
                <c:pt idx="28">
                  <c:v>8.4401276166666666</c:v>
                </c:pt>
                <c:pt idx="29">
                  <c:v>8.606110450000001</c:v>
                </c:pt>
                <c:pt idx="30">
                  <c:v>8.2914903833333344</c:v>
                </c:pt>
                <c:pt idx="31">
                  <c:v>8.42895605</c:v>
                </c:pt>
                <c:pt idx="32">
                  <c:v>8.6503517166666679</c:v>
                </c:pt>
                <c:pt idx="33">
                  <c:v>8.4275872166666659</c:v>
                </c:pt>
                <c:pt idx="34">
                  <c:v>8.8145419333333326</c:v>
                </c:pt>
                <c:pt idx="35">
                  <c:v>8.9085430999999993</c:v>
                </c:pt>
                <c:pt idx="36">
                  <c:v>9.4785893333333338</c:v>
                </c:pt>
                <c:pt idx="37">
                  <c:v>9.3885269999999981</c:v>
                </c:pt>
                <c:pt idx="38">
                  <c:v>9.5208868333333339</c:v>
                </c:pt>
                <c:pt idx="39">
                  <c:v>9.4749283333333327</c:v>
                </c:pt>
                <c:pt idx="40">
                  <c:v>9.2534215</c:v>
                </c:pt>
                <c:pt idx="41">
                  <c:v>8.9803293333333318</c:v>
                </c:pt>
                <c:pt idx="42">
                  <c:v>8.6561050000000019</c:v>
                </c:pt>
                <c:pt idx="43">
                  <c:v>8.763363166666668</c:v>
                </c:pt>
                <c:pt idx="44">
                  <c:v>7.7308292833333327</c:v>
                </c:pt>
                <c:pt idx="45">
                  <c:v>7.8659779500000013</c:v>
                </c:pt>
                <c:pt idx="46">
                  <c:v>8.1770186166666665</c:v>
                </c:pt>
                <c:pt idx="47">
                  <c:v>8.6365170333333339</c:v>
                </c:pt>
                <c:pt idx="48">
                  <c:v>8.8864933666666666</c:v>
                </c:pt>
                <c:pt idx="49">
                  <c:v>8.7181961999999995</c:v>
                </c:pt>
                <c:pt idx="50">
                  <c:v>9.2668040833333336</c:v>
                </c:pt>
                <c:pt idx="51">
                  <c:v>9.5578044166666665</c:v>
                </c:pt>
                <c:pt idx="52">
                  <c:v>9.24091475</c:v>
                </c:pt>
                <c:pt idx="53">
                  <c:v>8.4647370999999989</c:v>
                </c:pt>
                <c:pt idx="54">
                  <c:v>8.144867933333332</c:v>
                </c:pt>
                <c:pt idx="55">
                  <c:v>7.9400167333333327</c:v>
                </c:pt>
                <c:pt idx="56">
                  <c:v>8.1776932333333328</c:v>
                </c:pt>
                <c:pt idx="57">
                  <c:v>7.8542872333333333</c:v>
                </c:pt>
                <c:pt idx="58">
                  <c:v>8.5290467333333329</c:v>
                </c:pt>
                <c:pt idx="59">
                  <c:v>9.2224439666666669</c:v>
                </c:pt>
                <c:pt idx="60">
                  <c:v>9.0903599666666661</c:v>
                </c:pt>
                <c:pt idx="61">
                  <c:v>9.521708499999999</c:v>
                </c:pt>
                <c:pt idx="62">
                  <c:v>9.516219333333332</c:v>
                </c:pt>
                <c:pt idx="63">
                  <c:v>9.681108</c:v>
                </c:pt>
                <c:pt idx="64">
                  <c:v>9.226347333333333</c:v>
                </c:pt>
                <c:pt idx="65">
                  <c:v>9.3633009999999999</c:v>
                </c:pt>
                <c:pt idx="66">
                  <c:v>9.6390089999999997</c:v>
                </c:pt>
                <c:pt idx="67">
                  <c:v>9.7221803333333323</c:v>
                </c:pt>
                <c:pt idx="68">
                  <c:v>9.6475989999999996</c:v>
                </c:pt>
                <c:pt idx="69">
                  <c:v>9.6836745000000004</c:v>
                </c:pt>
                <c:pt idx="70">
                  <c:v>9.7496563333333341</c:v>
                </c:pt>
                <c:pt idx="71">
                  <c:v>9.6559946666666665</c:v>
                </c:pt>
                <c:pt idx="72">
                  <c:v>9.6720921666666673</c:v>
                </c:pt>
                <c:pt idx="73">
                  <c:v>9.735206166666666</c:v>
                </c:pt>
                <c:pt idx="74">
                  <c:v>10.110514166666666</c:v>
                </c:pt>
                <c:pt idx="75">
                  <c:v>10.383344833333334</c:v>
                </c:pt>
                <c:pt idx="76">
                  <c:v>10.447279166666666</c:v>
                </c:pt>
                <c:pt idx="77">
                  <c:v>10.416626666666666</c:v>
                </c:pt>
                <c:pt idx="78">
                  <c:v>10.380065833333333</c:v>
                </c:pt>
                <c:pt idx="79">
                  <c:v>9.7752690833333329</c:v>
                </c:pt>
                <c:pt idx="80">
                  <c:v>9.6733282499999991</c:v>
                </c:pt>
                <c:pt idx="81">
                  <c:v>9.7265287499999999</c:v>
                </c:pt>
                <c:pt idx="82">
                  <c:v>9.5137742999999997</c:v>
                </c:pt>
                <c:pt idx="83">
                  <c:v>9.2994688750000005</c:v>
                </c:pt>
                <c:pt idx="84">
                  <c:v>9.5094635000000007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46-48CC-816B-88C1CE5D5FC6}"/>
            </c:ext>
          </c:extLst>
        </c:ser>
        <c:ser>
          <c:idx val="3"/>
          <c:order val="3"/>
          <c:tx>
            <c:strRef>
              <c:f>'ΣΥΓΚΕΝΤΡΩΤΙΚΟ ΑΝΑ ΜΗΝΑ'!$L$1</c:f>
              <c:strCache>
                <c:ptCount val="1"/>
                <c:pt idx="0">
                  <c:v>Απρίλιος2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ΜΗΝΑ'!$L$2:$L$86</c:f>
              <c:numCache>
                <c:formatCode>0.00</c:formatCode>
                <c:ptCount val="85"/>
                <c:pt idx="2">
                  <c:v>12.025814833333333</c:v>
                </c:pt>
                <c:pt idx="3">
                  <c:v>12.146915333333334</c:v>
                </c:pt>
                <c:pt idx="4">
                  <c:v>12.501440833333334</c:v>
                </c:pt>
                <c:pt idx="5">
                  <c:v>12.4541155</c:v>
                </c:pt>
                <c:pt idx="6">
                  <c:v>12.496184666666666</c:v>
                </c:pt>
                <c:pt idx="7">
                  <c:v>12.801546333333334</c:v>
                </c:pt>
                <c:pt idx="8">
                  <c:v>13.086005166666666</c:v>
                </c:pt>
                <c:pt idx="9">
                  <c:v>13.410216666666665</c:v>
                </c:pt>
                <c:pt idx="10">
                  <c:v>13.195597333333334</c:v>
                </c:pt>
                <c:pt idx="11">
                  <c:v>12.970684499999999</c:v>
                </c:pt>
                <c:pt idx="12">
                  <c:v>12.717929833333331</c:v>
                </c:pt>
                <c:pt idx="13">
                  <c:v>12.462546333333334</c:v>
                </c:pt>
                <c:pt idx="14">
                  <c:v>12.2981385</c:v>
                </c:pt>
                <c:pt idx="15">
                  <c:v>11.830004000000001</c:v>
                </c:pt>
                <c:pt idx="16">
                  <c:v>11.638125166666667</c:v>
                </c:pt>
                <c:pt idx="17">
                  <c:v>11.861566166666668</c:v>
                </c:pt>
                <c:pt idx="18">
                  <c:v>12.454838000000001</c:v>
                </c:pt>
                <c:pt idx="19">
                  <c:v>12.433856999999998</c:v>
                </c:pt>
                <c:pt idx="20">
                  <c:v>12.335964833333334</c:v>
                </c:pt>
                <c:pt idx="21">
                  <c:v>12.466340000000001</c:v>
                </c:pt>
                <c:pt idx="22">
                  <c:v>12.293892749999999</c:v>
                </c:pt>
                <c:pt idx="23">
                  <c:v>12.453375749999999</c:v>
                </c:pt>
                <c:pt idx="24">
                  <c:v>12.126927250000001</c:v>
                </c:pt>
                <c:pt idx="25">
                  <c:v>12.447880416666669</c:v>
                </c:pt>
                <c:pt idx="26">
                  <c:v>12.356772416666667</c:v>
                </c:pt>
                <c:pt idx="27">
                  <c:v>12.60598875</c:v>
                </c:pt>
                <c:pt idx="28">
                  <c:v>12.768024666666667</c:v>
                </c:pt>
                <c:pt idx="29">
                  <c:v>12.876581833333333</c:v>
                </c:pt>
                <c:pt idx="30">
                  <c:v>12.811157499999998</c:v>
                </c:pt>
                <c:pt idx="31">
                  <c:v>12.261018833333333</c:v>
                </c:pt>
                <c:pt idx="32">
                  <c:v>12.533004499999999</c:v>
                </c:pt>
                <c:pt idx="33">
                  <c:v>12.260864833333335</c:v>
                </c:pt>
                <c:pt idx="34">
                  <c:v>12.354538333333332</c:v>
                </c:pt>
                <c:pt idx="35">
                  <c:v>12.064980166666667</c:v>
                </c:pt>
                <c:pt idx="36">
                  <c:v>12.021989666666668</c:v>
                </c:pt>
                <c:pt idx="37">
                  <c:v>12.067486333333335</c:v>
                </c:pt>
                <c:pt idx="38">
                  <c:v>12.032753833333333</c:v>
                </c:pt>
                <c:pt idx="39">
                  <c:v>11.923170166666665</c:v>
                </c:pt>
                <c:pt idx="40">
                  <c:v>12.118574666666666</c:v>
                </c:pt>
                <c:pt idx="41">
                  <c:v>11.976789500000001</c:v>
                </c:pt>
                <c:pt idx="42">
                  <c:v>12.341169166666667</c:v>
                </c:pt>
                <c:pt idx="43">
                  <c:v>12.812259166666665</c:v>
                </c:pt>
                <c:pt idx="44">
                  <c:v>12.609821666666667</c:v>
                </c:pt>
                <c:pt idx="45">
                  <c:v>12.70776</c:v>
                </c:pt>
                <c:pt idx="46">
                  <c:v>12.847560166666668</c:v>
                </c:pt>
                <c:pt idx="47">
                  <c:v>13.220840666666666</c:v>
                </c:pt>
                <c:pt idx="48">
                  <c:v>12.887298833333332</c:v>
                </c:pt>
                <c:pt idx="49">
                  <c:v>12.618505333333333</c:v>
                </c:pt>
                <c:pt idx="50">
                  <c:v>12.77228</c:v>
                </c:pt>
                <c:pt idx="51">
                  <c:v>13.003830666666667</c:v>
                </c:pt>
                <c:pt idx="52">
                  <c:v>12.532242666666667</c:v>
                </c:pt>
                <c:pt idx="53">
                  <c:v>12.224276166666668</c:v>
                </c:pt>
                <c:pt idx="54">
                  <c:v>11.819561833333333</c:v>
                </c:pt>
                <c:pt idx="55">
                  <c:v>12.0447085</c:v>
                </c:pt>
                <c:pt idx="56">
                  <c:v>12.174135</c:v>
                </c:pt>
                <c:pt idx="57">
                  <c:v>12.267291333333334</c:v>
                </c:pt>
                <c:pt idx="58">
                  <c:v>12.374477499999999</c:v>
                </c:pt>
                <c:pt idx="59">
                  <c:v>12.499962833333333</c:v>
                </c:pt>
                <c:pt idx="60">
                  <c:v>12.795056166666667</c:v>
                </c:pt>
                <c:pt idx="61">
                  <c:v>12.641966833333333</c:v>
                </c:pt>
                <c:pt idx="62">
                  <c:v>12.499521250000001</c:v>
                </c:pt>
                <c:pt idx="63">
                  <c:v>12.407393916666665</c:v>
                </c:pt>
                <c:pt idx="64">
                  <c:v>12.519993916666669</c:v>
                </c:pt>
                <c:pt idx="65">
                  <c:v>12.780471083333333</c:v>
                </c:pt>
                <c:pt idx="66">
                  <c:v>13.113571083333333</c:v>
                </c:pt>
                <c:pt idx="67">
                  <c:v>13.279795083333333</c:v>
                </c:pt>
                <c:pt idx="68">
                  <c:v>13.223899166666667</c:v>
                </c:pt>
                <c:pt idx="69">
                  <c:v>13.252447000000002</c:v>
                </c:pt>
                <c:pt idx="70">
                  <c:v>13.481456666666666</c:v>
                </c:pt>
                <c:pt idx="71">
                  <c:v>13.401499583333333</c:v>
                </c:pt>
                <c:pt idx="72">
                  <c:v>13.313763583333333</c:v>
                </c:pt>
                <c:pt idx="73">
                  <c:v>13.587234916666668</c:v>
                </c:pt>
                <c:pt idx="74">
                  <c:v>13.751026250000001</c:v>
                </c:pt>
                <c:pt idx="75">
                  <c:v>14.119639916666666</c:v>
                </c:pt>
                <c:pt idx="76">
                  <c:v>13.830040083333335</c:v>
                </c:pt>
                <c:pt idx="77">
                  <c:v>13.683505666666667</c:v>
                </c:pt>
                <c:pt idx="78">
                  <c:v>13.672725999999999</c:v>
                </c:pt>
                <c:pt idx="79">
                  <c:v>13.305126666666666</c:v>
                </c:pt>
                <c:pt idx="80">
                  <c:v>13.152460166666666</c:v>
                </c:pt>
                <c:pt idx="81">
                  <c:v>13.153750500000001</c:v>
                </c:pt>
                <c:pt idx="82">
                  <c:v>13.231065000000001</c:v>
                </c:pt>
                <c:pt idx="83">
                  <c:v>13.45654175</c:v>
                </c:pt>
                <c:pt idx="84">
                  <c:v>13.818014666666665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46-48CC-816B-88C1CE5D5FC6}"/>
            </c:ext>
          </c:extLst>
        </c:ser>
        <c:ser>
          <c:idx val="4"/>
          <c:order val="4"/>
          <c:tx>
            <c:strRef>
              <c:f>'ΣΥΓΚΕΝΤΡΩΤΙΚΟ ΑΝΑ ΜΗΝΑ'!$O$1</c:f>
              <c:strCache>
                <c:ptCount val="1"/>
                <c:pt idx="0">
                  <c:v>Μάιος2</c:v>
                </c:pt>
              </c:strCache>
            </c:strRef>
          </c:tx>
          <c:spPr>
            <a:ln w="22225" cap="rnd">
              <a:solidFill>
                <a:schemeClr val="accent5"/>
              </a:solidFill>
            </a:ln>
            <a:effectLst>
              <a:glow rad="139700">
                <a:schemeClr val="accent5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ΜΗΝΑ'!$O$2:$O$86</c:f>
              <c:numCache>
                <c:formatCode>0.00</c:formatCode>
                <c:ptCount val="85"/>
                <c:pt idx="2">
                  <c:v>16.789710583333331</c:v>
                </c:pt>
                <c:pt idx="3">
                  <c:v>17.128327416666668</c:v>
                </c:pt>
                <c:pt idx="4">
                  <c:v>17.281426416666665</c:v>
                </c:pt>
                <c:pt idx="5">
                  <c:v>17.256058083333333</c:v>
                </c:pt>
                <c:pt idx="6">
                  <c:v>17.498841749999997</c:v>
                </c:pt>
                <c:pt idx="7">
                  <c:v>17.781254166666667</c:v>
                </c:pt>
                <c:pt idx="8">
                  <c:v>17.65871816666667</c:v>
                </c:pt>
                <c:pt idx="9">
                  <c:v>17.590267166666667</c:v>
                </c:pt>
                <c:pt idx="10">
                  <c:v>17.326461166666668</c:v>
                </c:pt>
                <c:pt idx="11">
                  <c:v>17.000839333333332</c:v>
                </c:pt>
                <c:pt idx="12">
                  <c:v>17.050857000000004</c:v>
                </c:pt>
                <c:pt idx="13">
                  <c:v>16.883047166666667</c:v>
                </c:pt>
                <c:pt idx="14">
                  <c:v>16.420351999999998</c:v>
                </c:pt>
                <c:pt idx="15">
                  <c:v>16.697958499999999</c:v>
                </c:pt>
                <c:pt idx="16">
                  <c:v>16.794603833333337</c:v>
                </c:pt>
                <c:pt idx="17">
                  <c:v>16.991208666666665</c:v>
                </c:pt>
                <c:pt idx="18">
                  <c:v>16.844439666666663</c:v>
                </c:pt>
                <c:pt idx="19">
                  <c:v>17.084942999999999</c:v>
                </c:pt>
                <c:pt idx="20">
                  <c:v>17.175891166666666</c:v>
                </c:pt>
                <c:pt idx="21">
                  <c:v>16.746848</c:v>
                </c:pt>
                <c:pt idx="22">
                  <c:v>16.569350666666665</c:v>
                </c:pt>
                <c:pt idx="23">
                  <c:v>16.415499666666665</c:v>
                </c:pt>
                <c:pt idx="24">
                  <c:v>16.480790333333335</c:v>
                </c:pt>
                <c:pt idx="25">
                  <c:v>16.816146666666665</c:v>
                </c:pt>
                <c:pt idx="26">
                  <c:v>17.325657666666668</c:v>
                </c:pt>
                <c:pt idx="27">
                  <c:v>17.253146833333336</c:v>
                </c:pt>
                <c:pt idx="28">
                  <c:v>17.636251833333329</c:v>
                </c:pt>
                <c:pt idx="29">
                  <c:v>17.842555333333333</c:v>
                </c:pt>
                <c:pt idx="30">
                  <c:v>18.018229000000002</c:v>
                </c:pt>
                <c:pt idx="31">
                  <c:v>17.357813999999998</c:v>
                </c:pt>
                <c:pt idx="32">
                  <c:v>17.071874166666664</c:v>
                </c:pt>
                <c:pt idx="33">
                  <c:v>17.226496333333333</c:v>
                </c:pt>
                <c:pt idx="34">
                  <c:v>17.256103</c:v>
                </c:pt>
                <c:pt idx="35">
                  <c:v>17.1769815</c:v>
                </c:pt>
                <c:pt idx="36">
                  <c:v>16.911008666666671</c:v>
                </c:pt>
                <c:pt idx="37">
                  <c:v>16.793341833333333</c:v>
                </c:pt>
                <c:pt idx="38">
                  <c:v>16.555913833333332</c:v>
                </c:pt>
                <c:pt idx="39">
                  <c:v>16.539372500000002</c:v>
                </c:pt>
                <c:pt idx="40">
                  <c:v>16.520705833333334</c:v>
                </c:pt>
                <c:pt idx="41">
                  <c:v>16.643880833333334</c:v>
                </c:pt>
                <c:pt idx="42">
                  <c:v>16.91075</c:v>
                </c:pt>
                <c:pt idx="43">
                  <c:v>17.226547166666666</c:v>
                </c:pt>
                <c:pt idx="44">
                  <c:v>17.147203833333332</c:v>
                </c:pt>
                <c:pt idx="45">
                  <c:v>17.326434666666668</c:v>
                </c:pt>
                <c:pt idx="46">
                  <c:v>17.003545333333332</c:v>
                </c:pt>
                <c:pt idx="47">
                  <c:v>16.943200833333332</c:v>
                </c:pt>
                <c:pt idx="48">
                  <c:v>16.341718833333331</c:v>
                </c:pt>
                <c:pt idx="49">
                  <c:v>16.096779666666666</c:v>
                </c:pt>
                <c:pt idx="50">
                  <c:v>16.334329333333333</c:v>
                </c:pt>
                <c:pt idx="51">
                  <c:v>16.408334833333335</c:v>
                </c:pt>
                <c:pt idx="52">
                  <c:v>16.533672499999998</c:v>
                </c:pt>
                <c:pt idx="53">
                  <c:v>16.769302500000002</c:v>
                </c:pt>
                <c:pt idx="54">
                  <c:v>17.286564500000001</c:v>
                </c:pt>
                <c:pt idx="55">
                  <c:v>17.484030000000001</c:v>
                </c:pt>
                <c:pt idx="56">
                  <c:v>17.722546166666664</c:v>
                </c:pt>
                <c:pt idx="57">
                  <c:v>17.708901333333333</c:v>
                </c:pt>
                <c:pt idx="58">
                  <c:v>17.844339666666666</c:v>
                </c:pt>
                <c:pt idx="59">
                  <c:v>17.676381166666669</c:v>
                </c:pt>
                <c:pt idx="60">
                  <c:v>17.870436666666663</c:v>
                </c:pt>
                <c:pt idx="61">
                  <c:v>17.703781499999995</c:v>
                </c:pt>
                <c:pt idx="62">
                  <c:v>17.621249833333334</c:v>
                </c:pt>
                <c:pt idx="63">
                  <c:v>17.5644235</c:v>
                </c:pt>
                <c:pt idx="64">
                  <c:v>17.676206499999999</c:v>
                </c:pt>
                <c:pt idx="65">
                  <c:v>17.720404166666668</c:v>
                </c:pt>
                <c:pt idx="66">
                  <c:v>17.600236333333331</c:v>
                </c:pt>
                <c:pt idx="67">
                  <c:v>17.993789166666666</c:v>
                </c:pt>
                <c:pt idx="68">
                  <c:v>17.7820435</c:v>
                </c:pt>
                <c:pt idx="69">
                  <c:v>17.771857000000001</c:v>
                </c:pt>
                <c:pt idx="70">
                  <c:v>17.945450166666664</c:v>
                </c:pt>
                <c:pt idx="71">
                  <c:v>17.8556575</c:v>
                </c:pt>
                <c:pt idx="72">
                  <c:v>17.853707499999999</c:v>
                </c:pt>
                <c:pt idx="73">
                  <c:v>17.648157000000001</c:v>
                </c:pt>
                <c:pt idx="74">
                  <c:v>17.844916666666666</c:v>
                </c:pt>
                <c:pt idx="75">
                  <c:v>18.142736833333334</c:v>
                </c:pt>
                <c:pt idx="76">
                  <c:v>17.684671833333336</c:v>
                </c:pt>
                <c:pt idx="77">
                  <c:v>17.819083166666665</c:v>
                </c:pt>
                <c:pt idx="78">
                  <c:v>17.866085999999999</c:v>
                </c:pt>
                <c:pt idx="79">
                  <c:v>18.044198666666666</c:v>
                </c:pt>
                <c:pt idx="80">
                  <c:v>17.79998333333333</c:v>
                </c:pt>
                <c:pt idx="81">
                  <c:v>17.526190333333332</c:v>
                </c:pt>
                <c:pt idx="82">
                  <c:v>17.709106999999999</c:v>
                </c:pt>
                <c:pt idx="83">
                  <c:v>17.649113749999998</c:v>
                </c:pt>
                <c:pt idx="84">
                  <c:v>17.338003999999998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46-48CC-816B-88C1CE5D5FC6}"/>
            </c:ext>
          </c:extLst>
        </c:ser>
        <c:ser>
          <c:idx val="5"/>
          <c:order val="5"/>
          <c:tx>
            <c:strRef>
              <c:f>'ΣΥΓΚΕΝΤΡΩΤΙΚΟ ΑΝΑ ΜΗΝΑ'!$R$1</c:f>
              <c:strCache>
                <c:ptCount val="1"/>
                <c:pt idx="0">
                  <c:v>Ιούνιος2</c:v>
                </c:pt>
              </c:strCache>
            </c:strRef>
          </c:tx>
          <c:spPr>
            <a:ln w="22225" cap="rnd">
              <a:solidFill>
                <a:schemeClr val="accent6"/>
              </a:solidFill>
            </a:ln>
            <a:effectLst>
              <a:glow rad="139700">
                <a:schemeClr val="accent6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ΜΗΝΑ'!$R$2:$R$86</c:f>
              <c:numCache>
                <c:formatCode>0.00</c:formatCode>
                <c:ptCount val="85"/>
                <c:pt idx="2">
                  <c:v>21.171266166666669</c:v>
                </c:pt>
                <c:pt idx="3">
                  <c:v>21.497562333333335</c:v>
                </c:pt>
                <c:pt idx="4">
                  <c:v>21.584029000000001</c:v>
                </c:pt>
                <c:pt idx="5">
                  <c:v>21.248024833333332</c:v>
                </c:pt>
                <c:pt idx="6">
                  <c:v>21.393493833333334</c:v>
                </c:pt>
                <c:pt idx="7">
                  <c:v>21.575096666666667</c:v>
                </c:pt>
                <c:pt idx="8">
                  <c:v>21.661783666666665</c:v>
                </c:pt>
                <c:pt idx="9">
                  <c:v>21.647529500000001</c:v>
                </c:pt>
                <c:pt idx="10">
                  <c:v>21.545292833333335</c:v>
                </c:pt>
                <c:pt idx="11">
                  <c:v>21.959196500000001</c:v>
                </c:pt>
                <c:pt idx="12">
                  <c:v>22.064841166666668</c:v>
                </c:pt>
                <c:pt idx="13">
                  <c:v>21.798714499999999</c:v>
                </c:pt>
                <c:pt idx="14">
                  <c:v>21.827397166666668</c:v>
                </c:pt>
                <c:pt idx="15">
                  <c:v>21.721874999999997</c:v>
                </c:pt>
                <c:pt idx="16">
                  <c:v>21.474430499999997</c:v>
                </c:pt>
                <c:pt idx="17">
                  <c:v>21.174280500000002</c:v>
                </c:pt>
                <c:pt idx="18">
                  <c:v>21.117993666666667</c:v>
                </c:pt>
                <c:pt idx="19">
                  <c:v>21.202418333333334</c:v>
                </c:pt>
                <c:pt idx="20">
                  <c:v>21.000153666666666</c:v>
                </c:pt>
                <c:pt idx="21">
                  <c:v>20.951306166666669</c:v>
                </c:pt>
                <c:pt idx="22">
                  <c:v>21.162308833333334</c:v>
                </c:pt>
                <c:pt idx="23">
                  <c:v>21.071762166666669</c:v>
                </c:pt>
                <c:pt idx="24">
                  <c:v>20.880597833333333</c:v>
                </c:pt>
                <c:pt idx="25">
                  <c:v>20.869083166666666</c:v>
                </c:pt>
                <c:pt idx="26">
                  <c:v>20.945849833333334</c:v>
                </c:pt>
                <c:pt idx="27">
                  <c:v>20.915667333333335</c:v>
                </c:pt>
                <c:pt idx="28">
                  <c:v>20.922805499999999</c:v>
                </c:pt>
                <c:pt idx="29">
                  <c:v>21.257574833333333</c:v>
                </c:pt>
                <c:pt idx="30">
                  <c:v>21.392327999999996</c:v>
                </c:pt>
                <c:pt idx="31">
                  <c:v>21.347360666666663</c:v>
                </c:pt>
                <c:pt idx="32">
                  <c:v>21.206478166666667</c:v>
                </c:pt>
                <c:pt idx="33">
                  <c:v>21.036041999999998</c:v>
                </c:pt>
                <c:pt idx="34">
                  <c:v>21.065970333333336</c:v>
                </c:pt>
                <c:pt idx="35">
                  <c:v>20.932413499999999</c:v>
                </c:pt>
                <c:pt idx="36">
                  <c:v>21.088748666666671</c:v>
                </c:pt>
                <c:pt idx="37">
                  <c:v>21.061777166666666</c:v>
                </c:pt>
                <c:pt idx="38">
                  <c:v>21.347870166666667</c:v>
                </c:pt>
                <c:pt idx="39">
                  <c:v>21.6267155</c:v>
                </c:pt>
                <c:pt idx="40">
                  <c:v>21.312800499999998</c:v>
                </c:pt>
                <c:pt idx="41">
                  <c:v>21.153585333333332</c:v>
                </c:pt>
                <c:pt idx="42">
                  <c:v>21.051598166666668</c:v>
                </c:pt>
                <c:pt idx="43">
                  <c:v>21.162304166666669</c:v>
                </c:pt>
                <c:pt idx="44">
                  <c:v>20.959924333333333</c:v>
                </c:pt>
                <c:pt idx="45">
                  <c:v>20.973822833333333</c:v>
                </c:pt>
                <c:pt idx="46">
                  <c:v>21.000958333333333</c:v>
                </c:pt>
                <c:pt idx="47">
                  <c:v>21.131677166666666</c:v>
                </c:pt>
                <c:pt idx="48">
                  <c:v>21.188081</c:v>
                </c:pt>
                <c:pt idx="49">
                  <c:v>21.069498666666668</c:v>
                </c:pt>
                <c:pt idx="50">
                  <c:v>21.177016166666665</c:v>
                </c:pt>
                <c:pt idx="51">
                  <c:v>21.0885085</c:v>
                </c:pt>
                <c:pt idx="52">
                  <c:v>21.529156000000004</c:v>
                </c:pt>
                <c:pt idx="53">
                  <c:v>21.605294499999999</c:v>
                </c:pt>
                <c:pt idx="54">
                  <c:v>21.722984833333332</c:v>
                </c:pt>
                <c:pt idx="55">
                  <c:v>22.021073833333332</c:v>
                </c:pt>
                <c:pt idx="56">
                  <c:v>22.17733766666667</c:v>
                </c:pt>
                <c:pt idx="57">
                  <c:v>22.266753166666664</c:v>
                </c:pt>
                <c:pt idx="58">
                  <c:v>22.134614333333335</c:v>
                </c:pt>
                <c:pt idx="59">
                  <c:v>22.254096000000001</c:v>
                </c:pt>
                <c:pt idx="60">
                  <c:v>22.413171833333333</c:v>
                </c:pt>
                <c:pt idx="61">
                  <c:v>22.2629965</c:v>
                </c:pt>
                <c:pt idx="62">
                  <c:v>21.941856833333333</c:v>
                </c:pt>
                <c:pt idx="63">
                  <c:v>21.893383833333331</c:v>
                </c:pt>
                <c:pt idx="64">
                  <c:v>22.17867166666667</c:v>
                </c:pt>
                <c:pt idx="65">
                  <c:v>22.216494666666666</c:v>
                </c:pt>
                <c:pt idx="66">
                  <c:v>21.996687166666664</c:v>
                </c:pt>
                <c:pt idx="67">
                  <c:v>22.049136333333333</c:v>
                </c:pt>
                <c:pt idx="68">
                  <c:v>22.156643666666668</c:v>
                </c:pt>
                <c:pt idx="69">
                  <c:v>22.509331833333334</c:v>
                </c:pt>
                <c:pt idx="70">
                  <c:v>22.278685333333332</c:v>
                </c:pt>
                <c:pt idx="71">
                  <c:v>22.111191833333333</c:v>
                </c:pt>
                <c:pt idx="72">
                  <c:v>21.904807333333334</c:v>
                </c:pt>
                <c:pt idx="73">
                  <c:v>22.104372833333333</c:v>
                </c:pt>
                <c:pt idx="74">
                  <c:v>22.281750500000001</c:v>
                </c:pt>
                <c:pt idx="75">
                  <c:v>22.003673166666669</c:v>
                </c:pt>
                <c:pt idx="76">
                  <c:v>22.20411683333333</c:v>
                </c:pt>
                <c:pt idx="77">
                  <c:v>22.098294333333332</c:v>
                </c:pt>
                <c:pt idx="78">
                  <c:v>22.2979375</c:v>
                </c:pt>
                <c:pt idx="79">
                  <c:v>22.340091833333332</c:v>
                </c:pt>
                <c:pt idx="80">
                  <c:v>22.122114999999997</c:v>
                </c:pt>
                <c:pt idx="81">
                  <c:v>22.70772633333333</c:v>
                </c:pt>
                <c:pt idx="82">
                  <c:v>22.612588999999996</c:v>
                </c:pt>
                <c:pt idx="83">
                  <c:v>22.995716250000001</c:v>
                </c:pt>
                <c:pt idx="84">
                  <c:v>23.336664333333331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46-48CC-816B-88C1CE5D5FC6}"/>
            </c:ext>
          </c:extLst>
        </c:ser>
        <c:ser>
          <c:idx val="6"/>
          <c:order val="6"/>
          <c:tx>
            <c:strRef>
              <c:f>'ΣΥΓΚΕΝΤΡΩΤΙΚΟ ΑΝΑ ΜΗΝΑ'!$U$1</c:f>
              <c:strCache>
                <c:ptCount val="1"/>
                <c:pt idx="0">
                  <c:v>Ιούλιος2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</a:ln>
            <a:effectLst>
              <a:glow rad="139700">
                <a:schemeClr val="accent1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ΜΗΝΑ'!$U$2:$U$86</c:f>
              <c:numCache>
                <c:formatCode>0.00</c:formatCode>
                <c:ptCount val="85"/>
                <c:pt idx="2">
                  <c:v>23.837955666666669</c:v>
                </c:pt>
                <c:pt idx="3">
                  <c:v>24.099132666666666</c:v>
                </c:pt>
                <c:pt idx="4">
                  <c:v>24.249078833333332</c:v>
                </c:pt>
                <c:pt idx="5">
                  <c:v>24.211945333333336</c:v>
                </c:pt>
                <c:pt idx="6">
                  <c:v>24.078447000000001</c:v>
                </c:pt>
                <c:pt idx="7">
                  <c:v>24.508886666666669</c:v>
                </c:pt>
                <c:pt idx="8">
                  <c:v>24.521316166666665</c:v>
                </c:pt>
                <c:pt idx="9">
                  <c:v>24.390680499999998</c:v>
                </c:pt>
                <c:pt idx="10">
                  <c:v>24.424312833333332</c:v>
                </c:pt>
                <c:pt idx="11">
                  <c:v>24.670613166666669</c:v>
                </c:pt>
                <c:pt idx="12">
                  <c:v>24.747028833333331</c:v>
                </c:pt>
                <c:pt idx="13">
                  <c:v>24.467270666666668</c:v>
                </c:pt>
                <c:pt idx="14">
                  <c:v>24.379180666666667</c:v>
                </c:pt>
                <c:pt idx="15">
                  <c:v>24.3577075</c:v>
                </c:pt>
                <c:pt idx="16">
                  <c:v>24.114743666666669</c:v>
                </c:pt>
                <c:pt idx="17">
                  <c:v>23.900012166666667</c:v>
                </c:pt>
                <c:pt idx="18">
                  <c:v>23.85231383333333</c:v>
                </c:pt>
                <c:pt idx="19">
                  <c:v>23.847627166666665</c:v>
                </c:pt>
                <c:pt idx="20">
                  <c:v>23.914963999999998</c:v>
                </c:pt>
                <c:pt idx="21">
                  <c:v>23.659854499999998</c:v>
                </c:pt>
                <c:pt idx="22">
                  <c:v>23.775543500000001</c:v>
                </c:pt>
                <c:pt idx="23">
                  <c:v>23.783851000000002</c:v>
                </c:pt>
                <c:pt idx="24">
                  <c:v>23.728118000000006</c:v>
                </c:pt>
                <c:pt idx="25">
                  <c:v>23.704086333333333</c:v>
                </c:pt>
                <c:pt idx="26">
                  <c:v>23.403989499999998</c:v>
                </c:pt>
                <c:pt idx="27">
                  <c:v>23.517888333333332</c:v>
                </c:pt>
                <c:pt idx="28">
                  <c:v>23.175715166666667</c:v>
                </c:pt>
                <c:pt idx="29">
                  <c:v>23.101381333333336</c:v>
                </c:pt>
                <c:pt idx="30">
                  <c:v>23.208618833333333</c:v>
                </c:pt>
                <c:pt idx="31">
                  <c:v>23.081707500000004</c:v>
                </c:pt>
                <c:pt idx="32">
                  <c:v>23.24862116666667</c:v>
                </c:pt>
                <c:pt idx="33">
                  <c:v>23.020612833333331</c:v>
                </c:pt>
                <c:pt idx="34">
                  <c:v>23.425213833333334</c:v>
                </c:pt>
                <c:pt idx="35">
                  <c:v>23.542010500000004</c:v>
                </c:pt>
                <c:pt idx="36">
                  <c:v>23.368245000000002</c:v>
                </c:pt>
                <c:pt idx="37">
                  <c:v>23.427156833333331</c:v>
                </c:pt>
                <c:pt idx="38">
                  <c:v>23.321636000000002</c:v>
                </c:pt>
                <c:pt idx="39">
                  <c:v>23.465753166666662</c:v>
                </c:pt>
                <c:pt idx="40">
                  <c:v>23.268637833333333</c:v>
                </c:pt>
                <c:pt idx="41">
                  <c:v>23.138858666666664</c:v>
                </c:pt>
                <c:pt idx="42">
                  <c:v>23.236481666666666</c:v>
                </c:pt>
                <c:pt idx="43">
                  <c:v>23.145598500000002</c:v>
                </c:pt>
                <c:pt idx="44">
                  <c:v>23.481331333333333</c:v>
                </c:pt>
                <c:pt idx="45">
                  <c:v>24.015845833333334</c:v>
                </c:pt>
                <c:pt idx="46">
                  <c:v>23.963292666666664</c:v>
                </c:pt>
                <c:pt idx="47">
                  <c:v>24.18553533333333</c:v>
                </c:pt>
                <c:pt idx="48">
                  <c:v>24.075768999999998</c:v>
                </c:pt>
                <c:pt idx="49">
                  <c:v>23.939061666666671</c:v>
                </c:pt>
                <c:pt idx="50">
                  <c:v>23.749174999999997</c:v>
                </c:pt>
                <c:pt idx="51">
                  <c:v>23.369443833333332</c:v>
                </c:pt>
                <c:pt idx="52">
                  <c:v>23.494623000000001</c:v>
                </c:pt>
                <c:pt idx="53">
                  <c:v>23.389888333333332</c:v>
                </c:pt>
                <c:pt idx="54">
                  <c:v>23.607221999999997</c:v>
                </c:pt>
                <c:pt idx="55">
                  <c:v>24.055843499999998</c:v>
                </c:pt>
                <c:pt idx="56">
                  <c:v>24.187982833333333</c:v>
                </c:pt>
                <c:pt idx="57">
                  <c:v>24.332574833333336</c:v>
                </c:pt>
                <c:pt idx="58">
                  <c:v>24.543881499999998</c:v>
                </c:pt>
                <c:pt idx="59">
                  <c:v>24.733130499999998</c:v>
                </c:pt>
                <c:pt idx="60">
                  <c:v>24.866779500000003</c:v>
                </c:pt>
                <c:pt idx="61">
                  <c:v>24.708783499999999</c:v>
                </c:pt>
                <c:pt idx="62">
                  <c:v>24.688478833333335</c:v>
                </c:pt>
                <c:pt idx="63">
                  <c:v>24.441717166666667</c:v>
                </c:pt>
                <c:pt idx="64">
                  <c:v>24.588541333333335</c:v>
                </c:pt>
                <c:pt idx="65">
                  <c:v>24.605043166666665</c:v>
                </c:pt>
                <c:pt idx="66">
                  <c:v>24.597029333333335</c:v>
                </c:pt>
                <c:pt idx="67">
                  <c:v>24.651253166666663</c:v>
                </c:pt>
                <c:pt idx="68">
                  <c:v>24.755797166666667</c:v>
                </c:pt>
                <c:pt idx="69">
                  <c:v>25.328437499999996</c:v>
                </c:pt>
                <c:pt idx="70">
                  <c:v>25.065312500000001</c:v>
                </c:pt>
                <c:pt idx="71">
                  <c:v>24.928504</c:v>
                </c:pt>
                <c:pt idx="72">
                  <c:v>24.975281166666672</c:v>
                </c:pt>
                <c:pt idx="73">
                  <c:v>25.097344666666668</c:v>
                </c:pt>
                <c:pt idx="74">
                  <c:v>25.123084666666667</c:v>
                </c:pt>
                <c:pt idx="75">
                  <c:v>24.747974333333335</c:v>
                </c:pt>
                <c:pt idx="76">
                  <c:v>24.768819000000004</c:v>
                </c:pt>
                <c:pt idx="77">
                  <c:v>24.89612</c:v>
                </c:pt>
                <c:pt idx="78">
                  <c:v>25.078055666666668</c:v>
                </c:pt>
                <c:pt idx="79">
                  <c:v>25.0825195</c:v>
                </c:pt>
                <c:pt idx="80">
                  <c:v>25.314557499999996</c:v>
                </c:pt>
                <c:pt idx="81">
                  <c:v>25.738253833333331</c:v>
                </c:pt>
                <c:pt idx="82">
                  <c:v>25.989409999999999</c:v>
                </c:pt>
                <c:pt idx="83">
                  <c:v>26.283162500000003</c:v>
                </c:pt>
                <c:pt idx="84">
                  <c:v>26.296628666666667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46-48CC-816B-88C1CE5D5FC6}"/>
            </c:ext>
          </c:extLst>
        </c:ser>
        <c:ser>
          <c:idx val="7"/>
          <c:order val="7"/>
          <c:tx>
            <c:strRef>
              <c:f>'ΣΥΓΚΕΝΤΡΩΤΙΚΟ ΑΝΑ ΜΗΝΑ'!$X$1</c:f>
              <c:strCache>
                <c:ptCount val="1"/>
                <c:pt idx="0">
                  <c:v>Αύγουστος2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</a:ln>
            <a:effectLst>
              <a:glow rad="139700">
                <a:schemeClr val="accent2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ΜΗΝΑ'!$X$2:$X$86</c:f>
              <c:numCache>
                <c:formatCode>0.00</c:formatCode>
                <c:ptCount val="85"/>
                <c:pt idx="2">
                  <c:v>23.895858</c:v>
                </c:pt>
                <c:pt idx="3">
                  <c:v>24.533874166666667</c:v>
                </c:pt>
                <c:pt idx="4">
                  <c:v>24.651118333333333</c:v>
                </c:pt>
                <c:pt idx="5">
                  <c:v>24.857157833333332</c:v>
                </c:pt>
                <c:pt idx="6">
                  <c:v>24.407034833333331</c:v>
                </c:pt>
                <c:pt idx="7">
                  <c:v>24.793761500000002</c:v>
                </c:pt>
                <c:pt idx="8">
                  <c:v>24.816466500000001</c:v>
                </c:pt>
                <c:pt idx="9">
                  <c:v>24.931009333333336</c:v>
                </c:pt>
                <c:pt idx="10">
                  <c:v>24.812898333333337</c:v>
                </c:pt>
                <c:pt idx="11">
                  <c:v>24.687953000000004</c:v>
                </c:pt>
                <c:pt idx="12">
                  <c:v>24.695503833333333</c:v>
                </c:pt>
                <c:pt idx="13">
                  <c:v>24.768334999999997</c:v>
                </c:pt>
                <c:pt idx="14">
                  <c:v>24.615193000000001</c:v>
                </c:pt>
                <c:pt idx="15">
                  <c:v>24.356708166666667</c:v>
                </c:pt>
                <c:pt idx="16">
                  <c:v>24.170396499999999</c:v>
                </c:pt>
                <c:pt idx="17">
                  <c:v>24.226103500000004</c:v>
                </c:pt>
                <c:pt idx="18">
                  <c:v>24.473734500000003</c:v>
                </c:pt>
                <c:pt idx="19">
                  <c:v>24.480057000000002</c:v>
                </c:pt>
                <c:pt idx="20">
                  <c:v>24.523599999999998</c:v>
                </c:pt>
                <c:pt idx="21">
                  <c:v>24.152882999999999</c:v>
                </c:pt>
                <c:pt idx="22">
                  <c:v>23.980300666666665</c:v>
                </c:pt>
                <c:pt idx="23">
                  <c:v>23.967643999999996</c:v>
                </c:pt>
                <c:pt idx="24">
                  <c:v>24.087274833333328</c:v>
                </c:pt>
                <c:pt idx="25">
                  <c:v>23.636848833333332</c:v>
                </c:pt>
                <c:pt idx="26">
                  <c:v>23.374668999999997</c:v>
                </c:pt>
                <c:pt idx="27">
                  <c:v>23.533682166666665</c:v>
                </c:pt>
                <c:pt idx="28">
                  <c:v>23.774714666666668</c:v>
                </c:pt>
                <c:pt idx="29">
                  <c:v>23.540203500000001</c:v>
                </c:pt>
                <c:pt idx="30">
                  <c:v>23.2079545</c:v>
                </c:pt>
                <c:pt idx="31">
                  <c:v>23.355726833333335</c:v>
                </c:pt>
                <c:pt idx="32">
                  <c:v>23.150407833333333</c:v>
                </c:pt>
                <c:pt idx="33">
                  <c:v>22.609302166666666</c:v>
                </c:pt>
                <c:pt idx="34">
                  <c:v>22.6527195</c:v>
                </c:pt>
                <c:pt idx="35">
                  <c:v>22.5532425</c:v>
                </c:pt>
                <c:pt idx="36">
                  <c:v>22.573328499999999</c:v>
                </c:pt>
                <c:pt idx="37">
                  <c:v>22.548160499999998</c:v>
                </c:pt>
                <c:pt idx="38">
                  <c:v>22.6447</c:v>
                </c:pt>
                <c:pt idx="39">
                  <c:v>23.119229166666667</c:v>
                </c:pt>
                <c:pt idx="40">
                  <c:v>22.843207166666662</c:v>
                </c:pt>
                <c:pt idx="41">
                  <c:v>22.733158333333332</c:v>
                </c:pt>
                <c:pt idx="42">
                  <c:v>22.944841333333329</c:v>
                </c:pt>
                <c:pt idx="43">
                  <c:v>23.082124333333336</c:v>
                </c:pt>
                <c:pt idx="44">
                  <c:v>23.184479999999997</c:v>
                </c:pt>
                <c:pt idx="45">
                  <c:v>23.394313333333333</c:v>
                </c:pt>
                <c:pt idx="46">
                  <c:v>23.609827500000005</c:v>
                </c:pt>
                <c:pt idx="47">
                  <c:v>23.809212500000001</c:v>
                </c:pt>
                <c:pt idx="48">
                  <c:v>23.599016833333334</c:v>
                </c:pt>
                <c:pt idx="49">
                  <c:v>23.643487833333335</c:v>
                </c:pt>
                <c:pt idx="50">
                  <c:v>23.78998016666667</c:v>
                </c:pt>
                <c:pt idx="51">
                  <c:v>23.830124666666666</c:v>
                </c:pt>
                <c:pt idx="52">
                  <c:v>23.693332166666664</c:v>
                </c:pt>
                <c:pt idx="53">
                  <c:v>23.781126999999998</c:v>
                </c:pt>
                <c:pt idx="54">
                  <c:v>23.702212500000002</c:v>
                </c:pt>
                <c:pt idx="55">
                  <c:v>23.834524666666667</c:v>
                </c:pt>
                <c:pt idx="56">
                  <c:v>23.956054333333331</c:v>
                </c:pt>
                <c:pt idx="57">
                  <c:v>23.8274665</c:v>
                </c:pt>
                <c:pt idx="58">
                  <c:v>24.214272666666663</c:v>
                </c:pt>
                <c:pt idx="59">
                  <c:v>24.166184999999999</c:v>
                </c:pt>
                <c:pt idx="60">
                  <c:v>24.648983166666667</c:v>
                </c:pt>
                <c:pt idx="61">
                  <c:v>24.3839775</c:v>
                </c:pt>
                <c:pt idx="62">
                  <c:v>24.208920000000003</c:v>
                </c:pt>
                <c:pt idx="63">
                  <c:v>24.327842333333336</c:v>
                </c:pt>
                <c:pt idx="64">
                  <c:v>24.365846000000005</c:v>
                </c:pt>
                <c:pt idx="65">
                  <c:v>24.743283000000002</c:v>
                </c:pt>
                <c:pt idx="66">
                  <c:v>24.583416333333332</c:v>
                </c:pt>
                <c:pt idx="67">
                  <c:v>25.003076000000004</c:v>
                </c:pt>
                <c:pt idx="68">
                  <c:v>25.0835005</c:v>
                </c:pt>
                <c:pt idx="69">
                  <c:v>25.198839500000002</c:v>
                </c:pt>
                <c:pt idx="70">
                  <c:v>25.216203000000004</c:v>
                </c:pt>
                <c:pt idx="71">
                  <c:v>25.131530333333334</c:v>
                </c:pt>
                <c:pt idx="72">
                  <c:v>25.252824000000004</c:v>
                </c:pt>
                <c:pt idx="73">
                  <c:v>24.977430833333333</c:v>
                </c:pt>
                <c:pt idx="74">
                  <c:v>25.138789666666668</c:v>
                </c:pt>
                <c:pt idx="75">
                  <c:v>24.956335499999998</c:v>
                </c:pt>
                <c:pt idx="76">
                  <c:v>25.020942500000004</c:v>
                </c:pt>
                <c:pt idx="77">
                  <c:v>24.994589333333334</c:v>
                </c:pt>
                <c:pt idx="78">
                  <c:v>25.230013499999998</c:v>
                </c:pt>
                <c:pt idx="79">
                  <c:v>25.249589166666667</c:v>
                </c:pt>
                <c:pt idx="80">
                  <c:v>25.263729999999999</c:v>
                </c:pt>
                <c:pt idx="81">
                  <c:v>25.551508333333334</c:v>
                </c:pt>
                <c:pt idx="82">
                  <c:v>25.514252599999999</c:v>
                </c:pt>
                <c:pt idx="83">
                  <c:v>25.681624500000002</c:v>
                </c:pt>
                <c:pt idx="84">
                  <c:v>25.476868333333332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146-48CC-816B-88C1CE5D5FC6}"/>
            </c:ext>
          </c:extLst>
        </c:ser>
        <c:ser>
          <c:idx val="8"/>
          <c:order val="8"/>
          <c:tx>
            <c:strRef>
              <c:f>'ΣΥΓΚΕΝΤΡΩΤΙΚΟ ΑΝΑ ΜΗΝΑ'!$AA$1</c:f>
              <c:strCache>
                <c:ptCount val="1"/>
                <c:pt idx="0">
                  <c:v>Σεπτέμβριος2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</a:schemeClr>
              </a:solidFill>
            </a:ln>
            <a:effectLst>
              <a:glow rad="139700">
                <a:schemeClr val="accent3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ΜΗΝΑ'!$AA$2:$AA$86</c:f>
              <c:numCache>
                <c:formatCode>0.00</c:formatCode>
                <c:ptCount val="85"/>
                <c:pt idx="2">
                  <c:v>20.084677333333335</c:v>
                </c:pt>
                <c:pt idx="3">
                  <c:v>20.660032166666667</c:v>
                </c:pt>
                <c:pt idx="4">
                  <c:v>21.297767166666667</c:v>
                </c:pt>
                <c:pt idx="5">
                  <c:v>21.203219000000001</c:v>
                </c:pt>
                <c:pt idx="6">
                  <c:v>20.752392333333336</c:v>
                </c:pt>
                <c:pt idx="7">
                  <c:v>21.134526333333337</c:v>
                </c:pt>
                <c:pt idx="8">
                  <c:v>21.276095833333333</c:v>
                </c:pt>
                <c:pt idx="9">
                  <c:v>21.327088500000002</c:v>
                </c:pt>
                <c:pt idx="10">
                  <c:v>21.376913500000001</c:v>
                </c:pt>
                <c:pt idx="11">
                  <c:v>21.560414666666663</c:v>
                </c:pt>
                <c:pt idx="12">
                  <c:v>21.593008666666666</c:v>
                </c:pt>
                <c:pt idx="13">
                  <c:v>21.264986166666663</c:v>
                </c:pt>
                <c:pt idx="14">
                  <c:v>21.058804333333331</c:v>
                </c:pt>
                <c:pt idx="15">
                  <c:v>20.365741666666665</c:v>
                </c:pt>
                <c:pt idx="16">
                  <c:v>19.910944166666663</c:v>
                </c:pt>
                <c:pt idx="17">
                  <c:v>19.4743165</c:v>
                </c:pt>
                <c:pt idx="18">
                  <c:v>19.508271500000003</c:v>
                </c:pt>
                <c:pt idx="19">
                  <c:v>19.565457333333335</c:v>
                </c:pt>
                <c:pt idx="20">
                  <c:v>19.734854333333335</c:v>
                </c:pt>
                <c:pt idx="21">
                  <c:v>19.682484166666665</c:v>
                </c:pt>
                <c:pt idx="22">
                  <c:v>20.050183833333335</c:v>
                </c:pt>
                <c:pt idx="23">
                  <c:v>20.214872</c:v>
                </c:pt>
                <c:pt idx="24">
                  <c:v>20.301272333333333</c:v>
                </c:pt>
                <c:pt idx="25">
                  <c:v>20.181958166666664</c:v>
                </c:pt>
                <c:pt idx="26">
                  <c:v>20.1580415</c:v>
                </c:pt>
                <c:pt idx="27">
                  <c:v>20.366396000000002</c:v>
                </c:pt>
                <c:pt idx="28">
                  <c:v>20.054123000000001</c:v>
                </c:pt>
                <c:pt idx="29">
                  <c:v>19.95909416666667</c:v>
                </c:pt>
                <c:pt idx="30">
                  <c:v>20.050119166666665</c:v>
                </c:pt>
                <c:pt idx="31">
                  <c:v>20.084350333333333</c:v>
                </c:pt>
                <c:pt idx="32">
                  <c:v>20.173221999999999</c:v>
                </c:pt>
                <c:pt idx="33">
                  <c:v>19.923878999999999</c:v>
                </c:pt>
                <c:pt idx="34">
                  <c:v>19.992106500000002</c:v>
                </c:pt>
                <c:pt idx="35">
                  <c:v>19.800175333333332</c:v>
                </c:pt>
                <c:pt idx="36">
                  <c:v>19.666872333333334</c:v>
                </c:pt>
                <c:pt idx="37">
                  <c:v>19.580502499999998</c:v>
                </c:pt>
                <c:pt idx="38">
                  <c:v>19.369363833333335</c:v>
                </c:pt>
                <c:pt idx="39">
                  <c:v>19.810776833333332</c:v>
                </c:pt>
                <c:pt idx="40">
                  <c:v>19.884713333333334</c:v>
                </c:pt>
                <c:pt idx="41">
                  <c:v>20.247115500000003</c:v>
                </c:pt>
                <c:pt idx="42">
                  <c:v>20.308855833333336</c:v>
                </c:pt>
                <c:pt idx="43">
                  <c:v>20.450587000000002</c:v>
                </c:pt>
                <c:pt idx="44">
                  <c:v>20.750470833333335</c:v>
                </c:pt>
                <c:pt idx="45">
                  <c:v>20.629803500000001</c:v>
                </c:pt>
                <c:pt idx="46">
                  <c:v>20.756173833333335</c:v>
                </c:pt>
                <c:pt idx="47">
                  <c:v>20.655011000000002</c:v>
                </c:pt>
                <c:pt idx="48">
                  <c:v>20.594037666666665</c:v>
                </c:pt>
                <c:pt idx="49">
                  <c:v>20.414516500000001</c:v>
                </c:pt>
                <c:pt idx="50">
                  <c:v>20.103815166666667</c:v>
                </c:pt>
                <c:pt idx="51">
                  <c:v>20.505635999999999</c:v>
                </c:pt>
                <c:pt idx="52">
                  <c:v>20.432409666666668</c:v>
                </c:pt>
                <c:pt idx="53">
                  <c:v>20.278295833333335</c:v>
                </c:pt>
                <c:pt idx="54">
                  <c:v>20.128594500000002</c:v>
                </c:pt>
                <c:pt idx="55">
                  <c:v>20.186230166666665</c:v>
                </c:pt>
                <c:pt idx="56">
                  <c:v>20.259835666666664</c:v>
                </c:pt>
                <c:pt idx="57">
                  <c:v>19.771021999999999</c:v>
                </c:pt>
                <c:pt idx="58">
                  <c:v>19.960031166666663</c:v>
                </c:pt>
                <c:pt idx="59">
                  <c:v>19.994163666666665</c:v>
                </c:pt>
                <c:pt idx="60">
                  <c:v>20.101529666666664</c:v>
                </c:pt>
                <c:pt idx="61">
                  <c:v>20.137654166666664</c:v>
                </c:pt>
                <c:pt idx="62">
                  <c:v>20.136694499999997</c:v>
                </c:pt>
                <c:pt idx="63">
                  <c:v>20.156422166666669</c:v>
                </c:pt>
                <c:pt idx="64">
                  <c:v>19.9774575</c:v>
                </c:pt>
                <c:pt idx="65">
                  <c:v>20.123729999999998</c:v>
                </c:pt>
                <c:pt idx="66">
                  <c:v>20.208087833333334</c:v>
                </c:pt>
                <c:pt idx="67">
                  <c:v>20.301107166666668</c:v>
                </c:pt>
                <c:pt idx="68">
                  <c:v>20.573610333333331</c:v>
                </c:pt>
                <c:pt idx="69">
                  <c:v>20.809479166666666</c:v>
                </c:pt>
                <c:pt idx="70">
                  <c:v>21.022105</c:v>
                </c:pt>
                <c:pt idx="71">
                  <c:v>21.079799833333329</c:v>
                </c:pt>
                <c:pt idx="72">
                  <c:v>21.409228499999998</c:v>
                </c:pt>
                <c:pt idx="73">
                  <c:v>21.359730666666664</c:v>
                </c:pt>
                <c:pt idx="74">
                  <c:v>21.140981166666666</c:v>
                </c:pt>
                <c:pt idx="75">
                  <c:v>21.059012500000001</c:v>
                </c:pt>
                <c:pt idx="76">
                  <c:v>21.147183166666668</c:v>
                </c:pt>
                <c:pt idx="77">
                  <c:v>21.493541500000003</c:v>
                </c:pt>
                <c:pt idx="78">
                  <c:v>21.274941000000002</c:v>
                </c:pt>
                <c:pt idx="79">
                  <c:v>21.326020499999998</c:v>
                </c:pt>
                <c:pt idx="80">
                  <c:v>21.442100499999999</c:v>
                </c:pt>
                <c:pt idx="81">
                  <c:v>21.485619499999999</c:v>
                </c:pt>
                <c:pt idx="82">
                  <c:v>21.444106599999998</c:v>
                </c:pt>
                <c:pt idx="83">
                  <c:v>21.205900999999997</c:v>
                </c:pt>
                <c:pt idx="84">
                  <c:v>21.316856666666666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146-48CC-816B-88C1CE5D5FC6}"/>
            </c:ext>
          </c:extLst>
        </c:ser>
        <c:ser>
          <c:idx val="9"/>
          <c:order val="9"/>
          <c:tx>
            <c:strRef>
              <c:f>'ΣΥΓΚΕΝΤΡΩΤΙΚΟ ΑΝΑ ΜΗΝΑ'!$AD$1</c:f>
              <c:strCache>
                <c:ptCount val="1"/>
                <c:pt idx="0">
                  <c:v>Οκτώβριος2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</a:schemeClr>
              </a:solidFill>
            </a:ln>
            <a:effectLst>
              <a:glow rad="139700">
                <a:schemeClr val="accent4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ΜΗΝΑ'!$AD$2:$AD$86</c:f>
              <c:numCache>
                <c:formatCode>0.00</c:formatCode>
                <c:ptCount val="85"/>
                <c:pt idx="2">
                  <c:v>15.199426333333335</c:v>
                </c:pt>
                <c:pt idx="3">
                  <c:v>14.900995666666667</c:v>
                </c:pt>
                <c:pt idx="4">
                  <c:v>15.263306999999999</c:v>
                </c:pt>
                <c:pt idx="5">
                  <c:v>15.521728666666668</c:v>
                </c:pt>
                <c:pt idx="6">
                  <c:v>15.29171</c:v>
                </c:pt>
                <c:pt idx="7">
                  <c:v>15.308333500000002</c:v>
                </c:pt>
                <c:pt idx="8">
                  <c:v>15.201821666666667</c:v>
                </c:pt>
                <c:pt idx="9">
                  <c:v>15.520015333333333</c:v>
                </c:pt>
                <c:pt idx="10">
                  <c:v>15.623468666666668</c:v>
                </c:pt>
                <c:pt idx="11">
                  <c:v>15.434352166666669</c:v>
                </c:pt>
                <c:pt idx="12">
                  <c:v>15.610278666666664</c:v>
                </c:pt>
                <c:pt idx="13">
                  <c:v>15.4293125</c:v>
                </c:pt>
                <c:pt idx="14">
                  <c:v>15.904076166666668</c:v>
                </c:pt>
                <c:pt idx="15">
                  <c:v>15.626167166666669</c:v>
                </c:pt>
                <c:pt idx="16">
                  <c:v>15.070752333333333</c:v>
                </c:pt>
                <c:pt idx="17">
                  <c:v>15.340859166666666</c:v>
                </c:pt>
                <c:pt idx="18">
                  <c:v>15.147551999999999</c:v>
                </c:pt>
                <c:pt idx="19">
                  <c:v>15.233772166666666</c:v>
                </c:pt>
                <c:pt idx="20">
                  <c:v>15.071721499999997</c:v>
                </c:pt>
                <c:pt idx="21">
                  <c:v>15.234085666666665</c:v>
                </c:pt>
                <c:pt idx="22">
                  <c:v>15.546511499999999</c:v>
                </c:pt>
                <c:pt idx="23">
                  <c:v>15.708667</c:v>
                </c:pt>
                <c:pt idx="24">
                  <c:v>15.941574333333335</c:v>
                </c:pt>
                <c:pt idx="25">
                  <c:v>15.852724833333333</c:v>
                </c:pt>
                <c:pt idx="26">
                  <c:v>15.812334333333334</c:v>
                </c:pt>
                <c:pt idx="27">
                  <c:v>15.546891833333335</c:v>
                </c:pt>
                <c:pt idx="28">
                  <c:v>15.448060333333336</c:v>
                </c:pt>
                <c:pt idx="29">
                  <c:v>14.579104499999998</c:v>
                </c:pt>
                <c:pt idx="30">
                  <c:v>14.443659166666665</c:v>
                </c:pt>
                <c:pt idx="31">
                  <c:v>14.722240833333336</c:v>
                </c:pt>
                <c:pt idx="32">
                  <c:v>14.702841333333334</c:v>
                </c:pt>
                <c:pt idx="33">
                  <c:v>14.941043833333334</c:v>
                </c:pt>
                <c:pt idx="34">
                  <c:v>15.017998333333333</c:v>
                </c:pt>
                <c:pt idx="35">
                  <c:v>15.238581666666668</c:v>
                </c:pt>
                <c:pt idx="36">
                  <c:v>15.086488500000002</c:v>
                </c:pt>
                <c:pt idx="37">
                  <c:v>15.066539000000001</c:v>
                </c:pt>
                <c:pt idx="38">
                  <c:v>15.516255666666666</c:v>
                </c:pt>
                <c:pt idx="39">
                  <c:v>15.5748105</c:v>
                </c:pt>
                <c:pt idx="40">
                  <c:v>15.621243999999999</c:v>
                </c:pt>
                <c:pt idx="41">
                  <c:v>16.1405815</c:v>
                </c:pt>
                <c:pt idx="42">
                  <c:v>16.001842166666666</c:v>
                </c:pt>
                <c:pt idx="43">
                  <c:v>15.801328333333331</c:v>
                </c:pt>
                <c:pt idx="44">
                  <c:v>15.342600500000001</c:v>
                </c:pt>
                <c:pt idx="45">
                  <c:v>15.130458833333334</c:v>
                </c:pt>
                <c:pt idx="46">
                  <c:v>15.0985935</c:v>
                </c:pt>
                <c:pt idx="47">
                  <c:v>14.889401833333332</c:v>
                </c:pt>
                <c:pt idx="48">
                  <c:v>15.238961666666663</c:v>
                </c:pt>
                <c:pt idx="49">
                  <c:v>15.660408499999997</c:v>
                </c:pt>
                <c:pt idx="50">
                  <c:v>16.109124166666664</c:v>
                </c:pt>
                <c:pt idx="51">
                  <c:v>16.4845495</c:v>
                </c:pt>
                <c:pt idx="52">
                  <c:v>16.510901499999999</c:v>
                </c:pt>
                <c:pt idx="53">
                  <c:v>16.164370666666667</c:v>
                </c:pt>
                <c:pt idx="54">
                  <c:v>15.836156500000001</c:v>
                </c:pt>
                <c:pt idx="55">
                  <c:v>15.645290833333334</c:v>
                </c:pt>
                <c:pt idx="56">
                  <c:v>15.565819833333334</c:v>
                </c:pt>
                <c:pt idx="57">
                  <c:v>15.248370166666668</c:v>
                </c:pt>
                <c:pt idx="58">
                  <c:v>15.6743775</c:v>
                </c:pt>
                <c:pt idx="59">
                  <c:v>15.950561166666667</c:v>
                </c:pt>
                <c:pt idx="60">
                  <c:v>16.373266666666666</c:v>
                </c:pt>
                <c:pt idx="61">
                  <c:v>16.503984333333332</c:v>
                </c:pt>
                <c:pt idx="62">
                  <c:v>16.157434500000001</c:v>
                </c:pt>
                <c:pt idx="63">
                  <c:v>16.276584666666668</c:v>
                </c:pt>
                <c:pt idx="64">
                  <c:v>16.119922333333335</c:v>
                </c:pt>
                <c:pt idx="65">
                  <c:v>16.160442333333332</c:v>
                </c:pt>
                <c:pt idx="66">
                  <c:v>16.092418666666667</c:v>
                </c:pt>
                <c:pt idx="67">
                  <c:v>15.686958333333335</c:v>
                </c:pt>
                <c:pt idx="68">
                  <c:v>15.521999333333333</c:v>
                </c:pt>
                <c:pt idx="69">
                  <c:v>15.898744333333333</c:v>
                </c:pt>
                <c:pt idx="70">
                  <c:v>15.906613500000001</c:v>
                </c:pt>
                <c:pt idx="71">
                  <c:v>15.852702166666667</c:v>
                </c:pt>
                <c:pt idx="72">
                  <c:v>15.854178833333334</c:v>
                </c:pt>
                <c:pt idx="73">
                  <c:v>16.045793666666665</c:v>
                </c:pt>
                <c:pt idx="74">
                  <c:v>16.302370666666665</c:v>
                </c:pt>
                <c:pt idx="75">
                  <c:v>16.017058000000002</c:v>
                </c:pt>
                <c:pt idx="76">
                  <c:v>16.308272333333331</c:v>
                </c:pt>
                <c:pt idx="77">
                  <c:v>16.561636666666669</c:v>
                </c:pt>
                <c:pt idx="78">
                  <c:v>16.271303166666666</c:v>
                </c:pt>
                <c:pt idx="79">
                  <c:v>16.368974666666663</c:v>
                </c:pt>
                <c:pt idx="80">
                  <c:v>16.823075333333335</c:v>
                </c:pt>
                <c:pt idx="81">
                  <c:v>16.903424666666666</c:v>
                </c:pt>
                <c:pt idx="82">
                  <c:v>16.725607400000001</c:v>
                </c:pt>
                <c:pt idx="83">
                  <c:v>16.60123175</c:v>
                </c:pt>
                <c:pt idx="84">
                  <c:v>17.308079666666668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146-48CC-816B-88C1CE5D5FC6}"/>
            </c:ext>
          </c:extLst>
        </c:ser>
        <c:ser>
          <c:idx val="10"/>
          <c:order val="10"/>
          <c:tx>
            <c:strRef>
              <c:f>'ΣΥΓΚΕΝΤΡΩΤΙΚΟ ΑΝΑ ΜΗΝΑ'!$AG$1</c:f>
              <c:strCache>
                <c:ptCount val="1"/>
                <c:pt idx="0">
                  <c:v>Νοέμβριος2</c:v>
                </c:pt>
              </c:strCache>
            </c:strRef>
          </c:tx>
          <c:spPr>
            <a:ln w="22225" cap="rnd">
              <a:solidFill>
                <a:schemeClr val="accent5">
                  <a:lumMod val="60000"/>
                </a:schemeClr>
              </a:solidFill>
            </a:ln>
            <a:effectLst>
              <a:glow rad="139700">
                <a:schemeClr val="accent5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ΜΗΝΑ'!$AG$2:$AG$86</c:f>
              <c:numCache>
                <c:formatCode>0.00</c:formatCode>
                <c:ptCount val="85"/>
                <c:pt idx="2">
                  <c:v>10.301891033333334</c:v>
                </c:pt>
                <c:pt idx="3">
                  <c:v>10.422826199999999</c:v>
                </c:pt>
                <c:pt idx="4">
                  <c:v>11.068072416666666</c:v>
                </c:pt>
                <c:pt idx="5">
                  <c:v>11.227496416666668</c:v>
                </c:pt>
                <c:pt idx="6">
                  <c:v>11.248947083333334</c:v>
                </c:pt>
                <c:pt idx="7">
                  <c:v>11.329498750000001</c:v>
                </c:pt>
                <c:pt idx="8">
                  <c:v>11.538478166666669</c:v>
                </c:pt>
                <c:pt idx="9">
                  <c:v>11.359388000000001</c:v>
                </c:pt>
                <c:pt idx="10">
                  <c:v>10.81371666666667</c:v>
                </c:pt>
                <c:pt idx="11">
                  <c:v>10.8301195</c:v>
                </c:pt>
                <c:pt idx="12">
                  <c:v>10.592217166666666</c:v>
                </c:pt>
                <c:pt idx="13">
                  <c:v>10.562060666666666</c:v>
                </c:pt>
                <c:pt idx="14">
                  <c:v>10.508900000000001</c:v>
                </c:pt>
                <c:pt idx="15">
                  <c:v>10.439467166666667</c:v>
                </c:pt>
                <c:pt idx="16">
                  <c:v>10.756305166666666</c:v>
                </c:pt>
                <c:pt idx="17">
                  <c:v>11.143509</c:v>
                </c:pt>
                <c:pt idx="18">
                  <c:v>11.425765333333333</c:v>
                </c:pt>
                <c:pt idx="19">
                  <c:v>11.799319666666667</c:v>
                </c:pt>
                <c:pt idx="20">
                  <c:v>12.013858666666666</c:v>
                </c:pt>
                <c:pt idx="21">
                  <c:v>12.017723166666665</c:v>
                </c:pt>
                <c:pt idx="22">
                  <c:v>12.212154333333332</c:v>
                </c:pt>
                <c:pt idx="23">
                  <c:v>12.094585166666667</c:v>
                </c:pt>
                <c:pt idx="24">
                  <c:v>11.951563499999999</c:v>
                </c:pt>
                <c:pt idx="25">
                  <c:v>11.765490499999999</c:v>
                </c:pt>
                <c:pt idx="26">
                  <c:v>11.735313499999998</c:v>
                </c:pt>
                <c:pt idx="27">
                  <c:v>11.685311499999999</c:v>
                </c:pt>
                <c:pt idx="28">
                  <c:v>11.571505</c:v>
                </c:pt>
                <c:pt idx="29">
                  <c:v>11.381914500000001</c:v>
                </c:pt>
                <c:pt idx="30">
                  <c:v>11.0666575</c:v>
                </c:pt>
                <c:pt idx="31">
                  <c:v>10.849349333333331</c:v>
                </c:pt>
                <c:pt idx="32">
                  <c:v>10.465371333333334</c:v>
                </c:pt>
                <c:pt idx="33">
                  <c:v>10.442413166666666</c:v>
                </c:pt>
                <c:pt idx="34">
                  <c:v>10.802159250000001</c:v>
                </c:pt>
                <c:pt idx="35">
                  <c:v>10.311459916666665</c:v>
                </c:pt>
                <c:pt idx="36">
                  <c:v>10.583592749999999</c:v>
                </c:pt>
                <c:pt idx="37">
                  <c:v>10.941682416666668</c:v>
                </c:pt>
                <c:pt idx="38">
                  <c:v>10.697621500000002</c:v>
                </c:pt>
                <c:pt idx="39">
                  <c:v>10.527012000000001</c:v>
                </c:pt>
                <c:pt idx="40">
                  <c:v>10.080461416666665</c:v>
                </c:pt>
                <c:pt idx="41">
                  <c:v>10.625287083333331</c:v>
                </c:pt>
                <c:pt idx="42">
                  <c:v>10.780187666666668</c:v>
                </c:pt>
                <c:pt idx="43">
                  <c:v>10.217516999999999</c:v>
                </c:pt>
                <c:pt idx="44">
                  <c:v>10.62075125</c:v>
                </c:pt>
                <c:pt idx="45">
                  <c:v>10.23973215</c:v>
                </c:pt>
                <c:pt idx="46">
                  <c:v>10.290220316666668</c:v>
                </c:pt>
                <c:pt idx="47">
                  <c:v>10.484286483333333</c:v>
                </c:pt>
                <c:pt idx="48">
                  <c:v>10.299591233333333</c:v>
                </c:pt>
                <c:pt idx="49">
                  <c:v>10.690099733333332</c:v>
                </c:pt>
                <c:pt idx="50">
                  <c:v>10.4367134</c:v>
                </c:pt>
                <c:pt idx="51">
                  <c:v>10.907422333333335</c:v>
                </c:pt>
                <c:pt idx="52">
                  <c:v>10.5983225</c:v>
                </c:pt>
                <c:pt idx="53">
                  <c:v>10.463472833333332</c:v>
                </c:pt>
                <c:pt idx="54">
                  <c:v>10.498531166666666</c:v>
                </c:pt>
                <c:pt idx="55">
                  <c:v>10.3755995</c:v>
                </c:pt>
                <c:pt idx="56">
                  <c:v>10.639676833333333</c:v>
                </c:pt>
                <c:pt idx="57">
                  <c:v>11.092992499999999</c:v>
                </c:pt>
                <c:pt idx="58">
                  <c:v>11.370304166666665</c:v>
                </c:pt>
                <c:pt idx="59">
                  <c:v>11.426669166666668</c:v>
                </c:pt>
                <c:pt idx="60">
                  <c:v>11.557337333333331</c:v>
                </c:pt>
                <c:pt idx="61">
                  <c:v>11.615231333333332</c:v>
                </c:pt>
                <c:pt idx="62">
                  <c:v>11.422325333333333</c:v>
                </c:pt>
                <c:pt idx="63">
                  <c:v>10.863095333333334</c:v>
                </c:pt>
                <c:pt idx="64">
                  <c:v>10.942611499999998</c:v>
                </c:pt>
                <c:pt idx="65">
                  <c:v>10.977546999999999</c:v>
                </c:pt>
                <c:pt idx="66">
                  <c:v>10.954977666666666</c:v>
                </c:pt>
                <c:pt idx="67">
                  <c:v>11.464634500000001</c:v>
                </c:pt>
                <c:pt idx="68">
                  <c:v>11.229796500000001</c:v>
                </c:pt>
                <c:pt idx="69">
                  <c:v>11.775283999999999</c:v>
                </c:pt>
                <c:pt idx="70">
                  <c:v>12.106668833333332</c:v>
                </c:pt>
                <c:pt idx="71">
                  <c:v>12.057196166666666</c:v>
                </c:pt>
                <c:pt idx="72">
                  <c:v>12.227233666666665</c:v>
                </c:pt>
                <c:pt idx="73">
                  <c:v>11.7261215</c:v>
                </c:pt>
                <c:pt idx="74">
                  <c:v>12.171726999999999</c:v>
                </c:pt>
                <c:pt idx="75">
                  <c:v>12.003058333333334</c:v>
                </c:pt>
                <c:pt idx="76">
                  <c:v>12.288298833333334</c:v>
                </c:pt>
                <c:pt idx="77">
                  <c:v>12.199520833333333</c:v>
                </c:pt>
                <c:pt idx="78">
                  <c:v>12.148335166666667</c:v>
                </c:pt>
                <c:pt idx="79">
                  <c:v>12.444414666666667</c:v>
                </c:pt>
                <c:pt idx="80">
                  <c:v>12.853923333333332</c:v>
                </c:pt>
                <c:pt idx="81">
                  <c:v>12.685584333333331</c:v>
                </c:pt>
                <c:pt idx="82">
                  <c:v>12.356242399999999</c:v>
                </c:pt>
                <c:pt idx="83">
                  <c:v>12.601400499999999</c:v>
                </c:pt>
                <c:pt idx="84">
                  <c:v>12.610558333333332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146-48CC-816B-88C1CE5D5FC6}"/>
            </c:ext>
          </c:extLst>
        </c:ser>
        <c:ser>
          <c:idx val="11"/>
          <c:order val="11"/>
          <c:tx>
            <c:strRef>
              <c:f>'ΣΥΓΚΕΝΤΡΩΤΙΚΟ ΑΝΑ ΜΗΝΑ'!$AJ$1</c:f>
              <c:strCache>
                <c:ptCount val="1"/>
                <c:pt idx="0">
                  <c:v>Δεκέμβριος2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</a:schemeClr>
              </a:solidFill>
            </a:ln>
            <a:effectLst>
              <a:glow rad="139700">
                <a:schemeClr val="accent6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ΜΗΝΑ'!$AJ$2:$AJ$86</c:f>
              <c:numCache>
                <c:formatCode>0.00</c:formatCode>
                <c:ptCount val="85"/>
                <c:pt idx="2">
                  <c:v>5.265151433333334</c:v>
                </c:pt>
                <c:pt idx="3">
                  <c:v>5.5799817333333337</c:v>
                </c:pt>
                <c:pt idx="4">
                  <c:v>6.5148087833333337</c:v>
                </c:pt>
                <c:pt idx="5">
                  <c:v>5.9800315166666671</c:v>
                </c:pt>
                <c:pt idx="6">
                  <c:v>6.1221312833333341</c:v>
                </c:pt>
                <c:pt idx="7">
                  <c:v>6.7996177333333341</c:v>
                </c:pt>
                <c:pt idx="8">
                  <c:v>6.8880508000000011</c:v>
                </c:pt>
                <c:pt idx="9">
                  <c:v>7.532561133333334</c:v>
                </c:pt>
                <c:pt idx="10">
                  <c:v>7.0046266333333334</c:v>
                </c:pt>
                <c:pt idx="11">
                  <c:v>7.638315566666666</c:v>
                </c:pt>
                <c:pt idx="12">
                  <c:v>7.6269248999999997</c:v>
                </c:pt>
                <c:pt idx="13">
                  <c:v>7.0589882833333322</c:v>
                </c:pt>
                <c:pt idx="14">
                  <c:v>6.9300751333333324</c:v>
                </c:pt>
                <c:pt idx="15">
                  <c:v>6.7899544666666669</c:v>
                </c:pt>
                <c:pt idx="16">
                  <c:v>7.479801966666666</c:v>
                </c:pt>
                <c:pt idx="17">
                  <c:v>7.9123179666666665</c:v>
                </c:pt>
                <c:pt idx="18">
                  <c:v>7.7587825166666669</c:v>
                </c:pt>
                <c:pt idx="19">
                  <c:v>7.7303581333333327</c:v>
                </c:pt>
                <c:pt idx="20">
                  <c:v>8.0870112166666654</c:v>
                </c:pt>
                <c:pt idx="21">
                  <c:v>7.9347282833333326</c:v>
                </c:pt>
                <c:pt idx="22">
                  <c:v>7.8403439500000003</c:v>
                </c:pt>
                <c:pt idx="23">
                  <c:v>7.4700981166666667</c:v>
                </c:pt>
                <c:pt idx="24">
                  <c:v>7.5049443499999997</c:v>
                </c:pt>
                <c:pt idx="25">
                  <c:v>7.6930464000000001</c:v>
                </c:pt>
                <c:pt idx="26">
                  <c:v>7.6788074000000002</c:v>
                </c:pt>
                <c:pt idx="27">
                  <c:v>7.5845433333333334</c:v>
                </c:pt>
                <c:pt idx="28">
                  <c:v>7.3139557166666664</c:v>
                </c:pt>
                <c:pt idx="29">
                  <c:v>7.0252924833333337</c:v>
                </c:pt>
                <c:pt idx="30">
                  <c:v>7.041408699999999</c:v>
                </c:pt>
                <c:pt idx="31">
                  <c:v>6.9892909833333334</c:v>
                </c:pt>
                <c:pt idx="32">
                  <c:v>6.7353992500000004</c:v>
                </c:pt>
                <c:pt idx="33">
                  <c:v>6.7727042500000003</c:v>
                </c:pt>
                <c:pt idx="34">
                  <c:v>6.5698325333333338</c:v>
                </c:pt>
                <c:pt idx="35">
                  <c:v>7.0198242666666673</c:v>
                </c:pt>
                <c:pt idx="36">
                  <c:v>7.1292931000000008</c:v>
                </c:pt>
                <c:pt idx="37">
                  <c:v>7.2584703166666671</c:v>
                </c:pt>
                <c:pt idx="38">
                  <c:v>7.648644383333334</c:v>
                </c:pt>
                <c:pt idx="39">
                  <c:v>7.7582965500000007</c:v>
                </c:pt>
                <c:pt idx="40">
                  <c:v>8.0121576500000007</c:v>
                </c:pt>
                <c:pt idx="41">
                  <c:v>7.7022338166666664</c:v>
                </c:pt>
                <c:pt idx="42">
                  <c:v>7.801096649999999</c:v>
                </c:pt>
                <c:pt idx="43">
                  <c:v>7.4444143499999997</c:v>
                </c:pt>
                <c:pt idx="44">
                  <c:v>7.2674017500000003</c:v>
                </c:pt>
                <c:pt idx="45">
                  <c:v>6.9121240000000013</c:v>
                </c:pt>
                <c:pt idx="46">
                  <c:v>6.8701438999999995</c:v>
                </c:pt>
                <c:pt idx="47">
                  <c:v>6.9788870000000003</c:v>
                </c:pt>
                <c:pt idx="48">
                  <c:v>6.0771492333333335</c:v>
                </c:pt>
                <c:pt idx="49">
                  <c:v>6.1321877666666671</c:v>
                </c:pt>
                <c:pt idx="50">
                  <c:v>6.2919500333333334</c:v>
                </c:pt>
                <c:pt idx="51">
                  <c:v>6.4137446166666665</c:v>
                </c:pt>
                <c:pt idx="52">
                  <c:v>6.7224281166666664</c:v>
                </c:pt>
                <c:pt idx="53">
                  <c:v>6.913244183333334</c:v>
                </c:pt>
                <c:pt idx="54">
                  <c:v>7.5496642833333327</c:v>
                </c:pt>
                <c:pt idx="55">
                  <c:v>7.5026543333333331</c:v>
                </c:pt>
                <c:pt idx="56">
                  <c:v>7.4782148333333325</c:v>
                </c:pt>
                <c:pt idx="57">
                  <c:v>7.7168351666666659</c:v>
                </c:pt>
                <c:pt idx="58">
                  <c:v>6.7736927166666661</c:v>
                </c:pt>
                <c:pt idx="59">
                  <c:v>6.5115983166666673</c:v>
                </c:pt>
                <c:pt idx="60">
                  <c:v>6.4697679166666662</c:v>
                </c:pt>
                <c:pt idx="61">
                  <c:v>7.006731416666665</c:v>
                </c:pt>
                <c:pt idx="62">
                  <c:v>6.835734783333332</c:v>
                </c:pt>
                <c:pt idx="63">
                  <c:v>6.6633457833333338</c:v>
                </c:pt>
                <c:pt idx="64">
                  <c:v>7.1818198166666667</c:v>
                </c:pt>
                <c:pt idx="65">
                  <c:v>7.355897549999999</c:v>
                </c:pt>
                <c:pt idx="66">
                  <c:v>7.8458887833333328</c:v>
                </c:pt>
                <c:pt idx="67">
                  <c:v>7.8906197833333325</c:v>
                </c:pt>
                <c:pt idx="68">
                  <c:v>7.8686568333333335</c:v>
                </c:pt>
                <c:pt idx="69">
                  <c:v>7.8515039333333334</c:v>
                </c:pt>
                <c:pt idx="70">
                  <c:v>7.9395491833333338</c:v>
                </c:pt>
                <c:pt idx="71">
                  <c:v>8.0790290166666683</c:v>
                </c:pt>
                <c:pt idx="72">
                  <c:v>7.6425222333333345</c:v>
                </c:pt>
                <c:pt idx="73">
                  <c:v>7.0768450666666673</c:v>
                </c:pt>
                <c:pt idx="74">
                  <c:v>7.2150528166666668</c:v>
                </c:pt>
                <c:pt idx="75">
                  <c:v>7.1929329666666675</c:v>
                </c:pt>
                <c:pt idx="76">
                  <c:v>7.5511781333333339</c:v>
                </c:pt>
                <c:pt idx="77">
                  <c:v>7.7609936333333325</c:v>
                </c:pt>
                <c:pt idx="78">
                  <c:v>7.8740177499999993</c:v>
                </c:pt>
                <c:pt idx="79">
                  <c:v>8.7051084166666666</c:v>
                </c:pt>
                <c:pt idx="80">
                  <c:v>8.9504445833333346</c:v>
                </c:pt>
                <c:pt idx="81">
                  <c:v>9.2664621666666669</c:v>
                </c:pt>
                <c:pt idx="82">
                  <c:v>9.3604307999999996</c:v>
                </c:pt>
                <c:pt idx="83">
                  <c:v>9.1754767499999996</c:v>
                </c:pt>
                <c:pt idx="84">
                  <c:v>9.5885660000000001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146-48CC-816B-88C1CE5D5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344928"/>
        <c:axId val="609345408"/>
      </c:lineChart>
      <c:catAx>
        <c:axId val="60934492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609345408"/>
        <c:crosses val="autoZero"/>
        <c:auto val="1"/>
        <c:lblAlgn val="ctr"/>
        <c:lblOffset val="100"/>
        <c:noMultiLvlLbl val="0"/>
      </c:catAx>
      <c:valAx>
        <c:axId val="609345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60934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Κυλιόμενοι</a:t>
            </a:r>
            <a:r>
              <a:rPr lang="el-GR" baseline="0"/>
              <a:t> μέσοι θερμοκρασιών 10 ετών, ανά μήνα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'ΣΥΓΚΕΝΤΡΩΤΙΚΟ ΑΝΑ ΜΗΝΑ'!$D$1</c:f>
              <c:strCache>
                <c:ptCount val="1"/>
                <c:pt idx="0">
                  <c:v>Ιανουάριος3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ΜΗΝΑ'!$D$2:$D$86</c:f>
              <c:numCache>
                <c:formatCode>0.00</c:formatCode>
                <c:ptCount val="85"/>
                <c:pt idx="10">
                  <c:v>3.6208503690909093</c:v>
                </c:pt>
                <c:pt idx="11">
                  <c:v>3.9509678963636365</c:v>
                </c:pt>
                <c:pt idx="12">
                  <c:v>4.0261292418181815</c:v>
                </c:pt>
                <c:pt idx="13">
                  <c:v>4.4440304818181824</c:v>
                </c:pt>
                <c:pt idx="14">
                  <c:v>4.5114241545454554</c:v>
                </c:pt>
                <c:pt idx="15">
                  <c:v>4.9637757000000002</c:v>
                </c:pt>
                <c:pt idx="16">
                  <c:v>5.2729925909090909</c:v>
                </c:pt>
                <c:pt idx="17">
                  <c:v>5.3751473727272723</c:v>
                </c:pt>
                <c:pt idx="18">
                  <c:v>5.6925697636363628</c:v>
                </c:pt>
                <c:pt idx="19">
                  <c:v>5.4000825363636364</c:v>
                </c:pt>
                <c:pt idx="20">
                  <c:v>5.480099627272728</c:v>
                </c:pt>
                <c:pt idx="21">
                  <c:v>5.713346936363636</c:v>
                </c:pt>
                <c:pt idx="22">
                  <c:v>5.7248333545454537</c:v>
                </c:pt>
                <c:pt idx="23">
                  <c:v>5.5432049363636358</c:v>
                </c:pt>
                <c:pt idx="24">
                  <c:v>5.3270030272727276</c:v>
                </c:pt>
                <c:pt idx="25">
                  <c:v>5.5852721363636357</c:v>
                </c:pt>
                <c:pt idx="26">
                  <c:v>5.3166483181818185</c:v>
                </c:pt>
                <c:pt idx="27">
                  <c:v>5.151686536363635</c:v>
                </c:pt>
                <c:pt idx="28">
                  <c:v>5.0853599909090894</c:v>
                </c:pt>
                <c:pt idx="29">
                  <c:v>4.9593441545454535</c:v>
                </c:pt>
                <c:pt idx="30">
                  <c:v>5.2536965999999987</c:v>
                </c:pt>
                <c:pt idx="31">
                  <c:v>5.4311538909090906</c:v>
                </c:pt>
                <c:pt idx="32">
                  <c:v>5.4842303727272723</c:v>
                </c:pt>
                <c:pt idx="33">
                  <c:v>5.3188457363636363</c:v>
                </c:pt>
                <c:pt idx="34">
                  <c:v>5.3611616090909093</c:v>
                </c:pt>
                <c:pt idx="35">
                  <c:v>5.5514266090909095</c:v>
                </c:pt>
                <c:pt idx="36">
                  <c:v>5.5118864272727279</c:v>
                </c:pt>
                <c:pt idx="37">
                  <c:v>5.5908169363636366</c:v>
                </c:pt>
                <c:pt idx="38">
                  <c:v>5.6516471181818195</c:v>
                </c:pt>
                <c:pt idx="39">
                  <c:v>5.792023572727274</c:v>
                </c:pt>
                <c:pt idx="40">
                  <c:v>5.7413460181818188</c:v>
                </c:pt>
                <c:pt idx="41">
                  <c:v>5.32962300909091</c:v>
                </c:pt>
                <c:pt idx="42">
                  <c:v>5.1744511272727278</c:v>
                </c:pt>
                <c:pt idx="43">
                  <c:v>5.1371840090909089</c:v>
                </c:pt>
                <c:pt idx="44">
                  <c:v>5.3170826818181816</c:v>
                </c:pt>
                <c:pt idx="45">
                  <c:v>5.4233740181818186</c:v>
                </c:pt>
                <c:pt idx="46">
                  <c:v>5.6150847090909091</c:v>
                </c:pt>
                <c:pt idx="47">
                  <c:v>5.6792472545454542</c:v>
                </c:pt>
                <c:pt idx="48">
                  <c:v>5.818263927272727</c:v>
                </c:pt>
                <c:pt idx="49">
                  <c:v>5.7545637181818181</c:v>
                </c:pt>
                <c:pt idx="50">
                  <c:v>5.6505086999999996</c:v>
                </c:pt>
                <c:pt idx="51">
                  <c:v>5.7192245272727273</c:v>
                </c:pt>
                <c:pt idx="52">
                  <c:v>5.8438448363636359</c:v>
                </c:pt>
                <c:pt idx="53">
                  <c:v>5.7098003818181828</c:v>
                </c:pt>
                <c:pt idx="54">
                  <c:v>5.9143244363636374</c:v>
                </c:pt>
                <c:pt idx="55">
                  <c:v>5.8212310363636366</c:v>
                </c:pt>
                <c:pt idx="56">
                  <c:v>5.7748181545454544</c:v>
                </c:pt>
                <c:pt idx="57">
                  <c:v>5.7656281545454542</c:v>
                </c:pt>
                <c:pt idx="58">
                  <c:v>5.7903853363636353</c:v>
                </c:pt>
                <c:pt idx="59">
                  <c:v>5.6430531909090904</c:v>
                </c:pt>
                <c:pt idx="60">
                  <c:v>5.5109006999999997</c:v>
                </c:pt>
                <c:pt idx="61">
                  <c:v>5.7877487181818177</c:v>
                </c:pt>
                <c:pt idx="62">
                  <c:v>5.751182163636364</c:v>
                </c:pt>
                <c:pt idx="63">
                  <c:v>6.0445737363636365</c:v>
                </c:pt>
                <c:pt idx="64">
                  <c:v>6.0458632818181828</c:v>
                </c:pt>
                <c:pt idx="65">
                  <c:v>5.8959936090909091</c:v>
                </c:pt>
                <c:pt idx="66">
                  <c:v>5.7105658818181828</c:v>
                </c:pt>
                <c:pt idx="67">
                  <c:v>5.9227201545454538</c:v>
                </c:pt>
                <c:pt idx="68">
                  <c:v>5.8208303363636356</c:v>
                </c:pt>
                <c:pt idx="69">
                  <c:v>5.8718978454545443</c:v>
                </c:pt>
                <c:pt idx="70">
                  <c:v>5.9325245727272735</c:v>
                </c:pt>
                <c:pt idx="71">
                  <c:v>6.2600617272727268</c:v>
                </c:pt>
                <c:pt idx="72">
                  <c:v>5.9305070909090913</c:v>
                </c:pt>
                <c:pt idx="73">
                  <c:v>6.1491268272727275</c:v>
                </c:pt>
                <c:pt idx="74">
                  <c:v>6.1840902818181807</c:v>
                </c:pt>
                <c:pt idx="75">
                  <c:v>6.339278827272727</c:v>
                </c:pt>
                <c:pt idx="76">
                  <c:v>6.3947802272727268</c:v>
                </c:pt>
                <c:pt idx="77">
                  <c:v>6.3339010818181807</c:v>
                </c:pt>
                <c:pt idx="78">
                  <c:v>6.256474836363636</c:v>
                </c:pt>
                <c:pt idx="79">
                  <c:v>6.1687410454545448</c:v>
                </c:pt>
                <c:pt idx="80">
                  <c:v>6.0585565363636364</c:v>
                </c:pt>
                <c:pt idx="81">
                  <c:v>6.1749083181818181</c:v>
                </c:pt>
                <c:pt idx="82">
                  <c:v>6.0871121636363634</c:v>
                </c:pt>
                <c:pt idx="83">
                  <c:v>6.5032618909090907</c:v>
                </c:pt>
                <c:pt idx="84">
                  <c:v>6.5750026909090904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B3-4BC9-999F-533449328FC4}"/>
            </c:ext>
          </c:extLst>
        </c:ser>
        <c:ser>
          <c:idx val="1"/>
          <c:order val="1"/>
          <c:tx>
            <c:strRef>
              <c:f>'ΣΥΓΚΕΝΤΡΩΤΙΚΟ ΑΝΑ ΜΗΝΑ'!$G$1</c:f>
              <c:strCache>
                <c:ptCount val="1"/>
                <c:pt idx="0">
                  <c:v>Φεβρουάριος3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ΜΗΝΑ'!$G$2:$G$86</c:f>
              <c:numCache>
                <c:formatCode>0.00</c:formatCode>
                <c:ptCount val="85"/>
                <c:pt idx="10">
                  <c:v>5.6194889272727275</c:v>
                </c:pt>
                <c:pt idx="11">
                  <c:v>5.797517972727273</c:v>
                </c:pt>
                <c:pt idx="12">
                  <c:v>5.5793324545454546</c:v>
                </c:pt>
                <c:pt idx="13">
                  <c:v>5.7604795545454559</c:v>
                </c:pt>
                <c:pt idx="14">
                  <c:v>5.621284690909091</c:v>
                </c:pt>
                <c:pt idx="15">
                  <c:v>5.9971948727272721</c:v>
                </c:pt>
                <c:pt idx="16">
                  <c:v>6.0342313999999995</c:v>
                </c:pt>
                <c:pt idx="17">
                  <c:v>6.3355465272727285</c:v>
                </c:pt>
                <c:pt idx="18">
                  <c:v>6.4389196181818189</c:v>
                </c:pt>
                <c:pt idx="19">
                  <c:v>6.372251827272728</c:v>
                </c:pt>
                <c:pt idx="20">
                  <c:v>6.5191306363636361</c:v>
                </c:pt>
                <c:pt idx="21">
                  <c:v>6.3702071454545459</c:v>
                </c:pt>
                <c:pt idx="22">
                  <c:v>6.0448797181818179</c:v>
                </c:pt>
                <c:pt idx="23">
                  <c:v>6.1141824545454542</c:v>
                </c:pt>
                <c:pt idx="24">
                  <c:v>5.9734262818181811</c:v>
                </c:pt>
                <c:pt idx="25">
                  <c:v>5.933499736363637</c:v>
                </c:pt>
                <c:pt idx="26">
                  <c:v>5.9298442818181822</c:v>
                </c:pt>
                <c:pt idx="27">
                  <c:v>6.0319101909090911</c:v>
                </c:pt>
                <c:pt idx="28">
                  <c:v>6.0125121909090913</c:v>
                </c:pt>
                <c:pt idx="29">
                  <c:v>5.965403736363637</c:v>
                </c:pt>
                <c:pt idx="30">
                  <c:v>6.3107178636363637</c:v>
                </c:pt>
                <c:pt idx="31">
                  <c:v>6.278089545454546</c:v>
                </c:pt>
                <c:pt idx="32">
                  <c:v>6.3980737272727275</c:v>
                </c:pt>
                <c:pt idx="33">
                  <c:v>6.6292821545454537</c:v>
                </c:pt>
                <c:pt idx="34">
                  <c:v>6.7055789545454552</c:v>
                </c:pt>
                <c:pt idx="35">
                  <c:v>6.6752352545454556</c:v>
                </c:pt>
                <c:pt idx="36">
                  <c:v>6.8380695454545455</c:v>
                </c:pt>
                <c:pt idx="37">
                  <c:v>6.8967690000000008</c:v>
                </c:pt>
                <c:pt idx="38">
                  <c:v>7.1764895454545465</c:v>
                </c:pt>
                <c:pt idx="39">
                  <c:v>7.1386079090909087</c:v>
                </c:pt>
                <c:pt idx="40">
                  <c:v>6.9078789545454535</c:v>
                </c:pt>
                <c:pt idx="41">
                  <c:v>6.696611790909091</c:v>
                </c:pt>
                <c:pt idx="42">
                  <c:v>6.5496905909090906</c:v>
                </c:pt>
                <c:pt idx="43">
                  <c:v>6.370365727272727</c:v>
                </c:pt>
                <c:pt idx="44">
                  <c:v>6.3650764545454539</c:v>
                </c:pt>
                <c:pt idx="45">
                  <c:v>6.1012078000000001</c:v>
                </c:pt>
                <c:pt idx="46">
                  <c:v>6.2696622272727289</c:v>
                </c:pt>
                <c:pt idx="47">
                  <c:v>6.4779796000000012</c:v>
                </c:pt>
                <c:pt idx="48">
                  <c:v>6.1702457818181822</c:v>
                </c:pt>
                <c:pt idx="49">
                  <c:v>6.0868290818181814</c:v>
                </c:pt>
                <c:pt idx="50">
                  <c:v>6.1269219545454545</c:v>
                </c:pt>
                <c:pt idx="51">
                  <c:v>6.1390901818181813</c:v>
                </c:pt>
                <c:pt idx="52">
                  <c:v>6.067041563636363</c:v>
                </c:pt>
                <c:pt idx="53">
                  <c:v>5.9995304909090912</c:v>
                </c:pt>
                <c:pt idx="54">
                  <c:v>6.1947799909090895</c:v>
                </c:pt>
                <c:pt idx="55">
                  <c:v>6.3791690818181817</c:v>
                </c:pt>
                <c:pt idx="56">
                  <c:v>6.5062642454545454</c:v>
                </c:pt>
                <c:pt idx="57">
                  <c:v>6.4996629999999991</c:v>
                </c:pt>
                <c:pt idx="58">
                  <c:v>6.5573954090909092</c:v>
                </c:pt>
                <c:pt idx="59">
                  <c:v>6.455920072727273</c:v>
                </c:pt>
                <c:pt idx="60">
                  <c:v>6.3995968636363623</c:v>
                </c:pt>
                <c:pt idx="61">
                  <c:v>6.3891908090909091</c:v>
                </c:pt>
                <c:pt idx="62">
                  <c:v>6.7055340818181826</c:v>
                </c:pt>
                <c:pt idx="63">
                  <c:v>6.5236759909090916</c:v>
                </c:pt>
                <c:pt idx="64">
                  <c:v>6.7848231272727269</c:v>
                </c:pt>
                <c:pt idx="65">
                  <c:v>6.6384757636363645</c:v>
                </c:pt>
                <c:pt idx="66">
                  <c:v>6.3676026727272728</c:v>
                </c:pt>
                <c:pt idx="67">
                  <c:v>6.520154190909091</c:v>
                </c:pt>
                <c:pt idx="68">
                  <c:v>6.5186040090909101</c:v>
                </c:pt>
                <c:pt idx="69">
                  <c:v>6.3531646999999998</c:v>
                </c:pt>
                <c:pt idx="70">
                  <c:v>6.5931329454545455</c:v>
                </c:pt>
                <c:pt idx="71">
                  <c:v>6.6426823363636371</c:v>
                </c:pt>
                <c:pt idx="72">
                  <c:v>6.373396518181818</c:v>
                </c:pt>
                <c:pt idx="73">
                  <c:v>6.2861588818181815</c:v>
                </c:pt>
                <c:pt idx="74">
                  <c:v>6.8691342636363633</c:v>
                </c:pt>
                <c:pt idx="75">
                  <c:v>6.8541171909090908</c:v>
                </c:pt>
                <c:pt idx="76">
                  <c:v>7.3848701909090915</c:v>
                </c:pt>
                <c:pt idx="77">
                  <c:v>7.5922407363636353</c:v>
                </c:pt>
                <c:pt idx="78">
                  <c:v>7.6443487818181817</c:v>
                </c:pt>
                <c:pt idx="79">
                  <c:v>7.7040280090909103</c:v>
                </c:pt>
                <c:pt idx="80">
                  <c:v>7.8983945909090894</c:v>
                </c:pt>
                <c:pt idx="81">
                  <c:v>7.9086777727272723</c:v>
                </c:pt>
                <c:pt idx="82">
                  <c:v>7.9693096090909084</c:v>
                </c:pt>
                <c:pt idx="83">
                  <c:v>8.165721518181817</c:v>
                </c:pt>
                <c:pt idx="84">
                  <c:v>8.3415463363636366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B3-4BC9-999F-533449328FC4}"/>
            </c:ext>
          </c:extLst>
        </c:ser>
        <c:ser>
          <c:idx val="2"/>
          <c:order val="2"/>
          <c:tx>
            <c:strRef>
              <c:f>'ΣΥΓΚΕΝΤΡΩΤΙΚΟ ΑΝΑ ΜΗΝΑ'!$J$1</c:f>
              <c:strCache>
                <c:ptCount val="1"/>
                <c:pt idx="0">
                  <c:v>Μάρτιος3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ΜΗΝΑ'!$J$2:$J$86</c:f>
              <c:numCache>
                <c:formatCode>0.00</c:formatCode>
                <c:ptCount val="85"/>
                <c:pt idx="10">
                  <c:v>7.6462923818181823</c:v>
                </c:pt>
                <c:pt idx="11">
                  <c:v>7.9038694181818183</c:v>
                </c:pt>
                <c:pt idx="12">
                  <c:v>7.8772589636363639</c:v>
                </c:pt>
                <c:pt idx="13">
                  <c:v>7.7936060181818183</c:v>
                </c:pt>
                <c:pt idx="14">
                  <c:v>8.0071410181818194</c:v>
                </c:pt>
                <c:pt idx="15">
                  <c:v>8.1622635181818186</c:v>
                </c:pt>
                <c:pt idx="16">
                  <c:v>8.0572523363636375</c:v>
                </c:pt>
                <c:pt idx="17">
                  <c:v>8.0756102454545449</c:v>
                </c:pt>
                <c:pt idx="18">
                  <c:v>7.7741515181818182</c:v>
                </c:pt>
                <c:pt idx="19">
                  <c:v>7.9986889999999997</c:v>
                </c:pt>
                <c:pt idx="20">
                  <c:v>8.2106550909090927</c:v>
                </c:pt>
                <c:pt idx="21">
                  <c:v>8.2873600000000014</c:v>
                </c:pt>
                <c:pt idx="22">
                  <c:v>8.2246566363636369</c:v>
                </c:pt>
                <c:pt idx="23">
                  <c:v>8.1301410272727264</c:v>
                </c:pt>
                <c:pt idx="24">
                  <c:v>8.3681682090909089</c:v>
                </c:pt>
                <c:pt idx="25">
                  <c:v>8.3189567545454555</c:v>
                </c:pt>
                <c:pt idx="26">
                  <c:v>8.273435390909091</c:v>
                </c:pt>
                <c:pt idx="27">
                  <c:v>8.5742177545454563</c:v>
                </c:pt>
                <c:pt idx="28">
                  <c:v>8.558838845454547</c:v>
                </c:pt>
                <c:pt idx="29">
                  <c:v>8.597567027272726</c:v>
                </c:pt>
                <c:pt idx="30">
                  <c:v>8.5747586636363646</c:v>
                </c:pt>
                <c:pt idx="31">
                  <c:v>8.5463851818181809</c:v>
                </c:pt>
                <c:pt idx="32">
                  <c:v>8.5083314545454538</c:v>
                </c:pt>
                <c:pt idx="33">
                  <c:v>8.2985636909090914</c:v>
                </c:pt>
                <c:pt idx="34">
                  <c:v>8.4525295727272738</c:v>
                </c:pt>
                <c:pt idx="35">
                  <c:v>8.5195279363636356</c:v>
                </c:pt>
                <c:pt idx="36">
                  <c:v>8.4975519363636369</c:v>
                </c:pt>
                <c:pt idx="37">
                  <c:v>8.6740470272727279</c:v>
                </c:pt>
                <c:pt idx="38">
                  <c:v>8.7568413000000014</c:v>
                </c:pt>
                <c:pt idx="39">
                  <c:v>8.9552964818181824</c:v>
                </c:pt>
                <c:pt idx="40">
                  <c:v>8.9380633000000014</c:v>
                </c:pt>
                <c:pt idx="41">
                  <c:v>9.0631335727272742</c:v>
                </c:pt>
                <c:pt idx="42">
                  <c:v>9.0619886909090912</c:v>
                </c:pt>
                <c:pt idx="43">
                  <c:v>9.0271257818181816</c:v>
                </c:pt>
                <c:pt idx="44">
                  <c:v>9.1325716363636378</c:v>
                </c:pt>
                <c:pt idx="45">
                  <c:v>9.0791959090909096</c:v>
                </c:pt>
                <c:pt idx="46">
                  <c:v>8.9997059090909097</c:v>
                </c:pt>
                <c:pt idx="47">
                  <c:v>8.6830837909090928</c:v>
                </c:pt>
                <c:pt idx="48">
                  <c:v>8.544590154545455</c:v>
                </c:pt>
                <c:pt idx="49">
                  <c:v>8.6281124272727272</c:v>
                </c:pt>
                <c:pt idx="50">
                  <c:v>8.6732594727272723</c:v>
                </c:pt>
                <c:pt idx="51">
                  <c:v>8.8053593818181852</c:v>
                </c:pt>
                <c:pt idx="52">
                  <c:v>8.5618746545454556</c:v>
                </c:pt>
                <c:pt idx="53">
                  <c:v>8.5695614727272726</c:v>
                </c:pt>
                <c:pt idx="54">
                  <c:v>8.7106171999999997</c:v>
                </c:pt>
                <c:pt idx="55">
                  <c:v>8.7702499272727277</c:v>
                </c:pt>
                <c:pt idx="56">
                  <c:v>8.56887698181818</c:v>
                </c:pt>
                <c:pt idx="57">
                  <c:v>8.4679983454545447</c:v>
                </c:pt>
                <c:pt idx="58">
                  <c:v>8.6759769000000002</c:v>
                </c:pt>
                <c:pt idx="59">
                  <c:v>8.7395879909090919</c:v>
                </c:pt>
                <c:pt idx="60">
                  <c:v>8.5345818999999992</c:v>
                </c:pt>
                <c:pt idx="61">
                  <c:v>8.7116297636363633</c:v>
                </c:pt>
                <c:pt idx="62">
                  <c:v>8.752122763636363</c:v>
                </c:pt>
                <c:pt idx="63">
                  <c:v>8.6709967636363636</c:v>
                </c:pt>
                <c:pt idx="64">
                  <c:v>8.8150156727272719</c:v>
                </c:pt>
                <c:pt idx="65">
                  <c:v>8.7169052181818181</c:v>
                </c:pt>
                <c:pt idx="66">
                  <c:v>8.7746873090909094</c:v>
                </c:pt>
                <c:pt idx="67">
                  <c:v>9.1270535272727269</c:v>
                </c:pt>
                <c:pt idx="68">
                  <c:v>9.4167226181818187</c:v>
                </c:pt>
                <c:pt idx="69">
                  <c:v>9.5977198181818189</c:v>
                </c:pt>
                <c:pt idx="70">
                  <c:v>9.65746318181818</c:v>
                </c:pt>
                <c:pt idx="71">
                  <c:v>9.6950752727272729</c:v>
                </c:pt>
                <c:pt idx="72">
                  <c:v>9.4044842727272719</c:v>
                </c:pt>
                <c:pt idx="73">
                  <c:v>9.4146239090909081</c:v>
                </c:pt>
                <c:pt idx="74">
                  <c:v>9.7252506363636382</c:v>
                </c:pt>
                <c:pt idx="75">
                  <c:v>9.6797472727272726</c:v>
                </c:pt>
                <c:pt idx="76">
                  <c:v>9.7769105454545464</c:v>
                </c:pt>
                <c:pt idx="77">
                  <c:v>9.9292968181818182</c:v>
                </c:pt>
                <c:pt idx="78">
                  <c:v>10.035573818181819</c:v>
                </c:pt>
                <c:pt idx="79">
                  <c:v>10.005884727272727</c:v>
                </c:pt>
                <c:pt idx="80">
                  <c:v>10.149405727272727</c:v>
                </c:pt>
                <c:pt idx="81">
                  <c:v>10.038593909090908</c:v>
                </c:pt>
                <c:pt idx="82">
                  <c:v>9.8465487727272727</c:v>
                </c:pt>
                <c:pt idx="83">
                  <c:v>9.9236534090909103</c:v>
                </c:pt>
                <c:pt idx="84">
                  <c:v>10.022958772727272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B3-4BC9-999F-533449328FC4}"/>
            </c:ext>
          </c:extLst>
        </c:ser>
        <c:ser>
          <c:idx val="3"/>
          <c:order val="3"/>
          <c:tx>
            <c:strRef>
              <c:f>'ΣΥΓΚΕΝΤΡΩΤΙΚΟ ΑΝΑ ΜΗΝΑ'!$M$1</c:f>
              <c:strCache>
                <c:ptCount val="1"/>
                <c:pt idx="0">
                  <c:v>Απρίλιος3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ΜΗΝΑ'!$M$2:$M$86</c:f>
              <c:numCache>
                <c:formatCode>0.00</c:formatCode>
                <c:ptCount val="85"/>
                <c:pt idx="10">
                  <c:v>12.465822090909091</c:v>
                </c:pt>
                <c:pt idx="11">
                  <c:v>12.632561727272728</c:v>
                </c:pt>
                <c:pt idx="12">
                  <c:v>12.809111545454545</c:v>
                </c:pt>
                <c:pt idx="13">
                  <c:v>12.902652636363637</c:v>
                </c:pt>
                <c:pt idx="14">
                  <c:v>12.799802</c:v>
                </c:pt>
                <c:pt idx="15">
                  <c:v>12.648114181818181</c:v>
                </c:pt>
                <c:pt idx="16">
                  <c:v>12.704039272727272</c:v>
                </c:pt>
                <c:pt idx="17">
                  <c:v>12.715047090909088</c:v>
                </c:pt>
                <c:pt idx="18">
                  <c:v>12.442873272727271</c:v>
                </c:pt>
                <c:pt idx="19">
                  <c:v>12.457566999999999</c:v>
                </c:pt>
                <c:pt idx="20">
                  <c:v>12.453646454545453</c:v>
                </c:pt>
                <c:pt idx="21">
                  <c:v>12.459000545454545</c:v>
                </c:pt>
                <c:pt idx="22">
                  <c:v>12.348322090909091</c:v>
                </c:pt>
                <c:pt idx="23">
                  <c:v>12.129091545454544</c:v>
                </c:pt>
                <c:pt idx="24">
                  <c:v>12.045096545454545</c:v>
                </c:pt>
                <c:pt idx="25">
                  <c:v>12.088407863636364</c:v>
                </c:pt>
                <c:pt idx="26">
                  <c:v>12.30934422727273</c:v>
                </c:pt>
                <c:pt idx="27">
                  <c:v>12.275935590909091</c:v>
                </c:pt>
                <c:pt idx="28">
                  <c:v>12.429999500000001</c:v>
                </c:pt>
                <c:pt idx="29">
                  <c:v>12.416419772727274</c:v>
                </c:pt>
                <c:pt idx="30">
                  <c:v>12.573022136363637</c:v>
                </c:pt>
                <c:pt idx="31">
                  <c:v>12.582839772727272</c:v>
                </c:pt>
                <c:pt idx="32">
                  <c:v>12.539386318181819</c:v>
                </c:pt>
                <c:pt idx="33">
                  <c:v>12.481735863636366</c:v>
                </c:pt>
                <c:pt idx="34">
                  <c:v>12.389119863636363</c:v>
                </c:pt>
                <c:pt idx="35">
                  <c:v>12.452782227272728</c:v>
                </c:pt>
                <c:pt idx="36">
                  <c:v>12.555006909090908</c:v>
                </c:pt>
                <c:pt idx="37">
                  <c:v>12.528928454545452</c:v>
                </c:pt>
                <c:pt idx="38">
                  <c:v>12.505596999999996</c:v>
                </c:pt>
                <c:pt idx="39">
                  <c:v>12.249431818181819</c:v>
                </c:pt>
                <c:pt idx="40">
                  <c:v>12.231327454545454</c:v>
                </c:pt>
                <c:pt idx="41">
                  <c:v>12.140108636363637</c:v>
                </c:pt>
                <c:pt idx="42">
                  <c:v>12.09417718181818</c:v>
                </c:pt>
                <c:pt idx="43">
                  <c:v>12.11547</c:v>
                </c:pt>
                <c:pt idx="44">
                  <c:v>12.050487181818182</c:v>
                </c:pt>
                <c:pt idx="45">
                  <c:v>12.293150181818181</c:v>
                </c:pt>
                <c:pt idx="46">
                  <c:v>12.383648181818181</c:v>
                </c:pt>
                <c:pt idx="47">
                  <c:v>12.330448727272726</c:v>
                </c:pt>
                <c:pt idx="48">
                  <c:v>12.286843545454543</c:v>
                </c:pt>
                <c:pt idx="49">
                  <c:v>12.542331818181816</c:v>
                </c:pt>
                <c:pt idx="50">
                  <c:v>12.70440590909091</c:v>
                </c:pt>
                <c:pt idx="51">
                  <c:v>12.740320636363636</c:v>
                </c:pt>
                <c:pt idx="52">
                  <c:v>12.703148999999998</c:v>
                </c:pt>
                <c:pt idx="53">
                  <c:v>12.793599545454548</c:v>
                </c:pt>
                <c:pt idx="54">
                  <c:v>12.769710454545454</c:v>
                </c:pt>
                <c:pt idx="55">
                  <c:v>12.845306272727271</c:v>
                </c:pt>
                <c:pt idx="56">
                  <c:v>12.640646090909089</c:v>
                </c:pt>
                <c:pt idx="57">
                  <c:v>12.198849363636363</c:v>
                </c:pt>
                <c:pt idx="58">
                  <c:v>12.394905454545455</c:v>
                </c:pt>
                <c:pt idx="59">
                  <c:v>12.502531363636365</c:v>
                </c:pt>
                <c:pt idx="60">
                  <c:v>12.453200181818181</c:v>
                </c:pt>
                <c:pt idx="61">
                  <c:v>12.383653636363636</c:v>
                </c:pt>
                <c:pt idx="62">
                  <c:v>12.429371909090911</c:v>
                </c:pt>
                <c:pt idx="63">
                  <c:v>12.295149818181818</c:v>
                </c:pt>
                <c:pt idx="64">
                  <c:v>12.323825545454547</c:v>
                </c:pt>
                <c:pt idx="65">
                  <c:v>12.227453500000001</c:v>
                </c:pt>
                <c:pt idx="66">
                  <c:v>12.385100863636364</c:v>
                </c:pt>
                <c:pt idx="67">
                  <c:v>12.544954227272724</c:v>
                </c:pt>
                <c:pt idx="68">
                  <c:v>12.953504227272726</c:v>
                </c:pt>
                <c:pt idx="69">
                  <c:v>12.87816577272727</c:v>
                </c:pt>
                <c:pt idx="70">
                  <c:v>12.926912863636362</c:v>
                </c:pt>
                <c:pt idx="71">
                  <c:v>12.749239590909092</c:v>
                </c:pt>
                <c:pt idx="72">
                  <c:v>12.863993318181819</c:v>
                </c:pt>
                <c:pt idx="73">
                  <c:v>13.080314499999998</c:v>
                </c:pt>
                <c:pt idx="74">
                  <c:v>13.284291545454545</c:v>
                </c:pt>
                <c:pt idx="75">
                  <c:v>13.244600363636364</c:v>
                </c:pt>
                <c:pt idx="76">
                  <c:v>13.520211227272727</c:v>
                </c:pt>
                <c:pt idx="77">
                  <c:v>13.482129954545456</c:v>
                </c:pt>
                <c:pt idx="78">
                  <c:v>13.736527499999999</c:v>
                </c:pt>
                <c:pt idx="79">
                  <c:v>13.652806681818184</c:v>
                </c:pt>
                <c:pt idx="80">
                  <c:v>13.595164954545455</c:v>
                </c:pt>
                <c:pt idx="81">
                  <c:v>13.458926318181819</c:v>
                </c:pt>
                <c:pt idx="82">
                  <c:v>13.564517136363635</c:v>
                </c:pt>
                <c:pt idx="83">
                  <c:v>13.427591681818182</c:v>
                </c:pt>
                <c:pt idx="84">
                  <c:v>13.557778681818183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B3-4BC9-999F-533449328FC4}"/>
            </c:ext>
          </c:extLst>
        </c:ser>
        <c:ser>
          <c:idx val="4"/>
          <c:order val="4"/>
          <c:tx>
            <c:strRef>
              <c:f>'ΣΥΓΚΕΝΤΡΩΤΙΚΟ ΑΝΑ ΜΗΝΑ'!$P$1</c:f>
              <c:strCache>
                <c:ptCount val="1"/>
                <c:pt idx="0">
                  <c:v>Μάιος3</c:v>
                </c:pt>
              </c:strCache>
            </c:strRef>
          </c:tx>
          <c:spPr>
            <a:ln w="22225" cap="rnd">
              <a:solidFill>
                <a:schemeClr val="accent5"/>
              </a:solidFill>
            </a:ln>
            <a:effectLst>
              <a:glow rad="139700">
                <a:schemeClr val="accent5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ΜΗΝΑ'!$P$2:$P$86</c:f>
              <c:numCache>
                <c:formatCode>0.00</c:formatCode>
                <c:ptCount val="85"/>
                <c:pt idx="10">
                  <c:v>17.131403136363637</c:v>
                </c:pt>
                <c:pt idx="11">
                  <c:v>17.3904125</c:v>
                </c:pt>
                <c:pt idx="12">
                  <c:v>17.409642136363633</c:v>
                </c:pt>
                <c:pt idx="13">
                  <c:v>17.266166318181817</c:v>
                </c:pt>
                <c:pt idx="14">
                  <c:v>17.226783863636363</c:v>
                </c:pt>
                <c:pt idx="15">
                  <c:v>17.409825454545455</c:v>
                </c:pt>
                <c:pt idx="16">
                  <c:v>17.182314000000005</c:v>
                </c:pt>
                <c:pt idx="17">
                  <c:v>17.00424409090909</c:v>
                </c:pt>
                <c:pt idx="18">
                  <c:v>17.091386909090911</c:v>
                </c:pt>
                <c:pt idx="19">
                  <c:v>17.014464</c:v>
                </c:pt>
                <c:pt idx="20">
                  <c:v>16.949893090909093</c:v>
                </c:pt>
                <c:pt idx="21">
                  <c:v>16.898835727272729</c:v>
                </c:pt>
                <c:pt idx="22">
                  <c:v>16.869345727272727</c:v>
                </c:pt>
                <c:pt idx="23">
                  <c:v>16.778220818181818</c:v>
                </c:pt>
                <c:pt idx="24">
                  <c:v>16.775234272727275</c:v>
                </c:pt>
                <c:pt idx="25">
                  <c:v>16.779106545454542</c:v>
                </c:pt>
                <c:pt idx="26">
                  <c:v>16.603334545454544</c:v>
                </c:pt>
                <c:pt idx="27">
                  <c:v>16.679422909090906</c:v>
                </c:pt>
                <c:pt idx="28">
                  <c:v>17.085233727272726</c:v>
                </c:pt>
                <c:pt idx="29">
                  <c:v>17.120602181818182</c:v>
                </c:pt>
                <c:pt idx="30">
                  <c:v>17.025348636363635</c:v>
                </c:pt>
                <c:pt idx="31">
                  <c:v>17.130948272727274</c:v>
                </c:pt>
                <c:pt idx="32">
                  <c:v>17.147761272727276</c:v>
                </c:pt>
                <c:pt idx="33">
                  <c:v>17.188488</c:v>
                </c:pt>
                <c:pt idx="34">
                  <c:v>17.184464363636362</c:v>
                </c:pt>
                <c:pt idx="35">
                  <c:v>17.297889181818181</c:v>
                </c:pt>
                <c:pt idx="36">
                  <c:v>17.383791727272726</c:v>
                </c:pt>
                <c:pt idx="37">
                  <c:v>17.589459181818185</c:v>
                </c:pt>
                <c:pt idx="38">
                  <c:v>17.527501909090912</c:v>
                </c:pt>
                <c:pt idx="39">
                  <c:v>17.240230909090908</c:v>
                </c:pt>
                <c:pt idx="40">
                  <c:v>16.894110272727275</c:v>
                </c:pt>
                <c:pt idx="41">
                  <c:v>16.917580272727271</c:v>
                </c:pt>
                <c:pt idx="42">
                  <c:v>16.785493909090913</c:v>
                </c:pt>
                <c:pt idx="43">
                  <c:v>16.868450363636367</c:v>
                </c:pt>
                <c:pt idx="44">
                  <c:v>16.777857454545458</c:v>
                </c:pt>
                <c:pt idx="45">
                  <c:v>16.99637781818182</c:v>
                </c:pt>
                <c:pt idx="46">
                  <c:v>16.978477363636362</c:v>
                </c:pt>
                <c:pt idx="47">
                  <c:v>16.874329818181817</c:v>
                </c:pt>
                <c:pt idx="48">
                  <c:v>16.823856636363637</c:v>
                </c:pt>
                <c:pt idx="49">
                  <c:v>16.773848818181818</c:v>
                </c:pt>
                <c:pt idx="50">
                  <c:v>16.79541681818182</c:v>
                </c:pt>
                <c:pt idx="51">
                  <c:v>16.750038</c:v>
                </c:pt>
                <c:pt idx="52">
                  <c:v>16.728040545454544</c:v>
                </c:pt>
                <c:pt idx="53">
                  <c:v>16.762488090909091</c:v>
                </c:pt>
                <c:pt idx="54">
                  <c:v>16.762563363636364</c:v>
                </c:pt>
                <c:pt idx="55">
                  <c:v>16.713735181818176</c:v>
                </c:pt>
                <c:pt idx="56">
                  <c:v>16.718263636363638</c:v>
                </c:pt>
                <c:pt idx="57">
                  <c:v>16.782774727272727</c:v>
                </c:pt>
                <c:pt idx="58">
                  <c:v>16.911763909090908</c:v>
                </c:pt>
                <c:pt idx="59">
                  <c:v>16.978548909090907</c:v>
                </c:pt>
                <c:pt idx="60">
                  <c:v>17.147302999999997</c:v>
                </c:pt>
                <c:pt idx="61">
                  <c:v>17.205265454545454</c:v>
                </c:pt>
                <c:pt idx="62">
                  <c:v>17.446261272727273</c:v>
                </c:pt>
                <c:pt idx="63">
                  <c:v>17.750223999999999</c:v>
                </c:pt>
                <c:pt idx="64">
                  <c:v>17.658737818181816</c:v>
                </c:pt>
                <c:pt idx="65">
                  <c:v>17.640138909090908</c:v>
                </c:pt>
                <c:pt idx="66">
                  <c:v>17.709530818181818</c:v>
                </c:pt>
                <c:pt idx="67">
                  <c:v>17.699940363636362</c:v>
                </c:pt>
                <c:pt idx="68">
                  <c:v>17.682901090909088</c:v>
                </c:pt>
                <c:pt idx="69">
                  <c:v>17.813609272727266</c:v>
                </c:pt>
                <c:pt idx="70">
                  <c:v>17.806688545454548</c:v>
                </c:pt>
                <c:pt idx="71">
                  <c:v>17.68003463636364</c:v>
                </c:pt>
                <c:pt idx="72">
                  <c:v>17.66999481818182</c:v>
                </c:pt>
                <c:pt idx="73">
                  <c:v>17.846705272727277</c:v>
                </c:pt>
                <c:pt idx="74">
                  <c:v>17.674839727272726</c:v>
                </c:pt>
                <c:pt idx="75">
                  <c:v>17.895387090909093</c:v>
                </c:pt>
                <c:pt idx="76">
                  <c:v>17.821365181818184</c:v>
                </c:pt>
                <c:pt idx="77">
                  <c:v>17.833030909090912</c:v>
                </c:pt>
                <c:pt idx="78">
                  <c:v>17.924465909090909</c:v>
                </c:pt>
                <c:pt idx="79">
                  <c:v>17.827214909090909</c:v>
                </c:pt>
                <c:pt idx="80">
                  <c:v>17.794210727272727</c:v>
                </c:pt>
                <c:pt idx="81">
                  <c:v>17.825730818181821</c:v>
                </c:pt>
                <c:pt idx="82">
                  <c:v>17.964358909090912</c:v>
                </c:pt>
                <c:pt idx="83">
                  <c:v>17.848372545454545</c:v>
                </c:pt>
                <c:pt idx="84">
                  <c:v>17.695778727272724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B3-4BC9-999F-533449328FC4}"/>
            </c:ext>
          </c:extLst>
        </c:ser>
        <c:ser>
          <c:idx val="5"/>
          <c:order val="5"/>
          <c:tx>
            <c:strRef>
              <c:f>'ΣΥΓΚΕΝΤΡΩΤΙΚΟ ΑΝΑ ΜΗΝΑ'!$S$1</c:f>
              <c:strCache>
                <c:ptCount val="1"/>
                <c:pt idx="0">
                  <c:v>Ιούνιος3</c:v>
                </c:pt>
              </c:strCache>
            </c:strRef>
          </c:tx>
          <c:spPr>
            <a:ln w="22225" cap="rnd">
              <a:solidFill>
                <a:schemeClr val="accent6"/>
              </a:solidFill>
            </a:ln>
            <a:effectLst>
              <a:glow rad="139700">
                <a:schemeClr val="accent6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ΜΗΝΑ'!$S$2:$S$86</c:f>
              <c:numCache>
                <c:formatCode>0.00</c:formatCode>
                <c:ptCount val="85"/>
                <c:pt idx="10">
                  <c:v>21.348218636363637</c:v>
                </c:pt>
                <c:pt idx="11">
                  <c:v>21.516247363636364</c:v>
                </c:pt>
                <c:pt idx="12">
                  <c:v>21.568831909090907</c:v>
                </c:pt>
                <c:pt idx="13">
                  <c:v>21.510557090909089</c:v>
                </c:pt>
                <c:pt idx="14">
                  <c:v>21.73334227272727</c:v>
                </c:pt>
                <c:pt idx="15">
                  <c:v>21.785411727272727</c:v>
                </c:pt>
                <c:pt idx="16">
                  <c:v>21.690463181818181</c:v>
                </c:pt>
                <c:pt idx="17">
                  <c:v>21.696157272727273</c:v>
                </c:pt>
                <c:pt idx="18">
                  <c:v>21.644020636363635</c:v>
                </c:pt>
                <c:pt idx="19">
                  <c:v>21.63405109090909</c:v>
                </c:pt>
                <c:pt idx="20">
                  <c:v>21.613771363636364</c:v>
                </c:pt>
                <c:pt idx="21">
                  <c:v>21.536082818181818</c:v>
                </c:pt>
                <c:pt idx="22">
                  <c:v>21.439900272727272</c:v>
                </c:pt>
                <c:pt idx="23">
                  <c:v>21.343043181818178</c:v>
                </c:pt>
                <c:pt idx="24">
                  <c:v>21.320027909090907</c:v>
                </c:pt>
                <c:pt idx="25">
                  <c:v>21.199385090909093</c:v>
                </c:pt>
                <c:pt idx="26">
                  <c:v>21.072091909090911</c:v>
                </c:pt>
                <c:pt idx="27">
                  <c:v>21.035291909090912</c:v>
                </c:pt>
                <c:pt idx="28">
                  <c:v>20.917183545454545</c:v>
                </c:pt>
                <c:pt idx="29">
                  <c:v>20.919756727272727</c:v>
                </c:pt>
                <c:pt idx="30">
                  <c:v>21.015248</c:v>
                </c:pt>
                <c:pt idx="31">
                  <c:v>21.06221690909091</c:v>
                </c:pt>
                <c:pt idx="32">
                  <c:v>21.148227090909092</c:v>
                </c:pt>
                <c:pt idx="33">
                  <c:v>21.138879000000003</c:v>
                </c:pt>
                <c:pt idx="34">
                  <c:v>21.106569181818184</c:v>
                </c:pt>
                <c:pt idx="35">
                  <c:v>21.058941454545455</c:v>
                </c:pt>
                <c:pt idx="36">
                  <c:v>20.946375181818183</c:v>
                </c:pt>
                <c:pt idx="37">
                  <c:v>21.059057727272727</c:v>
                </c:pt>
                <c:pt idx="38">
                  <c:v>21.176490181818181</c:v>
                </c:pt>
                <c:pt idx="39">
                  <c:v>21.258696545454544</c:v>
                </c:pt>
                <c:pt idx="40">
                  <c:v>21.169802272727271</c:v>
                </c:pt>
                <c:pt idx="41">
                  <c:v>21.294688454545454</c:v>
                </c:pt>
                <c:pt idx="42">
                  <c:v>21.330326090909093</c:v>
                </c:pt>
                <c:pt idx="43">
                  <c:v>21.089180818181816</c:v>
                </c:pt>
                <c:pt idx="44">
                  <c:v>21.04626690909091</c:v>
                </c:pt>
                <c:pt idx="45">
                  <c:v>21.097371545454543</c:v>
                </c:pt>
                <c:pt idx="46">
                  <c:v>21.145707363636365</c:v>
                </c:pt>
                <c:pt idx="47">
                  <c:v>21.253169727272727</c:v>
                </c:pt>
                <c:pt idx="48">
                  <c:v>21.280063818181819</c:v>
                </c:pt>
                <c:pt idx="49">
                  <c:v>21.12656890909091</c:v>
                </c:pt>
                <c:pt idx="50">
                  <c:v>21.069682454545458</c:v>
                </c:pt>
                <c:pt idx="51">
                  <c:v>21.166264545454549</c:v>
                </c:pt>
                <c:pt idx="52">
                  <c:v>20.993868363636366</c:v>
                </c:pt>
                <c:pt idx="53">
                  <c:v>21.007879181818183</c:v>
                </c:pt>
                <c:pt idx="54">
                  <c:v>21.157722727272731</c:v>
                </c:pt>
                <c:pt idx="55">
                  <c:v>21.331425636363637</c:v>
                </c:pt>
                <c:pt idx="56">
                  <c:v>21.371698636363639</c:v>
                </c:pt>
                <c:pt idx="57">
                  <c:v>21.472090363636365</c:v>
                </c:pt>
                <c:pt idx="58">
                  <c:v>21.572677181818182</c:v>
                </c:pt>
                <c:pt idx="59">
                  <c:v>21.664341818181818</c:v>
                </c:pt>
                <c:pt idx="60">
                  <c:v>21.848156272727277</c:v>
                </c:pt>
                <c:pt idx="61">
                  <c:v>21.878482272727272</c:v>
                </c:pt>
                <c:pt idx="62">
                  <c:v>21.953161363636365</c:v>
                </c:pt>
                <c:pt idx="63">
                  <c:v>22.205003000000001</c:v>
                </c:pt>
                <c:pt idx="64">
                  <c:v>22.165030090909095</c:v>
                </c:pt>
                <c:pt idx="65">
                  <c:v>22.129804545454547</c:v>
                </c:pt>
                <c:pt idx="66">
                  <c:v>22.046825999999999</c:v>
                </c:pt>
                <c:pt idx="67">
                  <c:v>22.191233454545454</c:v>
                </c:pt>
                <c:pt idx="68">
                  <c:v>22.222348545454544</c:v>
                </c:pt>
                <c:pt idx="69">
                  <c:v>22.191701181818182</c:v>
                </c:pt>
                <c:pt idx="70">
                  <c:v>22.095102090909091</c:v>
                </c:pt>
                <c:pt idx="71">
                  <c:v>22.069744818181817</c:v>
                </c:pt>
                <c:pt idx="72">
                  <c:v>22.251217363636364</c:v>
                </c:pt>
                <c:pt idx="73">
                  <c:v>22.204645818181817</c:v>
                </c:pt>
                <c:pt idx="74">
                  <c:v>22.057632181818182</c:v>
                </c:pt>
                <c:pt idx="75">
                  <c:v>21.996325272727272</c:v>
                </c:pt>
                <c:pt idx="76">
                  <c:v>22.18374718181818</c:v>
                </c:pt>
                <c:pt idx="77">
                  <c:v>22.281581181818183</c:v>
                </c:pt>
                <c:pt idx="78">
                  <c:v>22.155763636363638</c:v>
                </c:pt>
                <c:pt idx="79">
                  <c:v>22.197894272727272</c:v>
                </c:pt>
                <c:pt idx="80">
                  <c:v>22.113054272727275</c:v>
                </c:pt>
                <c:pt idx="81">
                  <c:v>22.132035000000002</c:v>
                </c:pt>
                <c:pt idx="82">
                  <c:v>22.283809818181819</c:v>
                </c:pt>
                <c:pt idx="83">
                  <c:v>22.070372000000003</c:v>
                </c:pt>
                <c:pt idx="84">
                  <c:v>22.389786000000001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B3-4BC9-999F-533449328FC4}"/>
            </c:ext>
          </c:extLst>
        </c:ser>
        <c:ser>
          <c:idx val="6"/>
          <c:order val="6"/>
          <c:tx>
            <c:strRef>
              <c:f>'ΣΥΓΚΕΝΤΡΩΤΙΚΟ ΑΝΑ ΜΗΝΑ'!$V$1</c:f>
              <c:strCache>
                <c:ptCount val="1"/>
                <c:pt idx="0">
                  <c:v>Ιούλιος3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</a:ln>
            <a:effectLst>
              <a:glow rad="139700">
                <a:schemeClr val="accent1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ΜΗΝΑ'!$V$2:$V$86</c:f>
              <c:numCache>
                <c:formatCode>0.00</c:formatCode>
                <c:ptCount val="85"/>
                <c:pt idx="10">
                  <c:v>24.158975000000002</c:v>
                </c:pt>
                <c:pt idx="11">
                  <c:v>24.217620545454551</c:v>
                </c:pt>
                <c:pt idx="12">
                  <c:v>24.283360181818182</c:v>
                </c:pt>
                <c:pt idx="13">
                  <c:v>24.418274272727274</c:v>
                </c:pt>
                <c:pt idx="14">
                  <c:v>24.458869545454547</c:v>
                </c:pt>
                <c:pt idx="15">
                  <c:v>24.502571909090907</c:v>
                </c:pt>
                <c:pt idx="16">
                  <c:v>24.502237727272725</c:v>
                </c:pt>
                <c:pt idx="17">
                  <c:v>24.370374000000002</c:v>
                </c:pt>
                <c:pt idx="18">
                  <c:v>24.342612181818183</c:v>
                </c:pt>
                <c:pt idx="19">
                  <c:v>24.365255181818181</c:v>
                </c:pt>
                <c:pt idx="20">
                  <c:v>24.361541454545453</c:v>
                </c:pt>
                <c:pt idx="21">
                  <c:v>24.144441272727274</c:v>
                </c:pt>
                <c:pt idx="22">
                  <c:v>24.134771000000001</c:v>
                </c:pt>
                <c:pt idx="23">
                  <c:v>24.110892272727277</c:v>
                </c:pt>
                <c:pt idx="24">
                  <c:v>23.92563490909091</c:v>
                </c:pt>
                <c:pt idx="25">
                  <c:v>23.877035363636363</c:v>
                </c:pt>
                <c:pt idx="26">
                  <c:v>23.836171727272724</c:v>
                </c:pt>
                <c:pt idx="27">
                  <c:v>23.741267090909091</c:v>
                </c:pt>
                <c:pt idx="28">
                  <c:v>23.766537727272727</c:v>
                </c:pt>
                <c:pt idx="29">
                  <c:v>23.590682454545455</c:v>
                </c:pt>
                <c:pt idx="30">
                  <c:v>23.600077454545456</c:v>
                </c:pt>
                <c:pt idx="31">
                  <c:v>23.481964272727279</c:v>
                </c:pt>
                <c:pt idx="32">
                  <c:v>23.426572181818184</c:v>
                </c:pt>
                <c:pt idx="33">
                  <c:v>23.392717090909091</c:v>
                </c:pt>
                <c:pt idx="34">
                  <c:v>23.312034181818181</c:v>
                </c:pt>
                <c:pt idx="35">
                  <c:v>23.366373363636363</c:v>
                </c:pt>
                <c:pt idx="36">
                  <c:v>23.188297090909089</c:v>
                </c:pt>
                <c:pt idx="37">
                  <c:v>23.286344</c:v>
                </c:pt>
                <c:pt idx="38">
                  <c:v>23.325059000000007</c:v>
                </c:pt>
                <c:pt idx="39">
                  <c:v>23.209530909090912</c:v>
                </c:pt>
                <c:pt idx="40">
                  <c:v>23.324670909090912</c:v>
                </c:pt>
                <c:pt idx="41">
                  <c:v>23.259326636363639</c:v>
                </c:pt>
                <c:pt idx="42">
                  <c:v>23.346499636363639</c:v>
                </c:pt>
                <c:pt idx="43">
                  <c:v>23.377574818181824</c:v>
                </c:pt>
                <c:pt idx="44">
                  <c:v>23.287008000000004</c:v>
                </c:pt>
                <c:pt idx="45">
                  <c:v>23.293953181818186</c:v>
                </c:pt>
                <c:pt idx="46">
                  <c:v>23.268476727272731</c:v>
                </c:pt>
                <c:pt idx="47">
                  <c:v>23.510627636363633</c:v>
                </c:pt>
                <c:pt idx="48">
                  <c:v>23.668662545454549</c:v>
                </c:pt>
                <c:pt idx="49">
                  <c:v>23.607365090909092</c:v>
                </c:pt>
                <c:pt idx="50">
                  <c:v>23.732802727272727</c:v>
                </c:pt>
                <c:pt idx="51">
                  <c:v>23.647741636363637</c:v>
                </c:pt>
                <c:pt idx="52">
                  <c:v>23.605254363636366</c:v>
                </c:pt>
                <c:pt idx="53">
                  <c:v>23.665221363636363</c:v>
                </c:pt>
                <c:pt idx="54">
                  <c:v>23.723647636363637</c:v>
                </c:pt>
                <c:pt idx="55">
                  <c:v>23.801418363636365</c:v>
                </c:pt>
                <c:pt idx="56">
                  <c:v>23.816479090909091</c:v>
                </c:pt>
                <c:pt idx="57">
                  <c:v>23.899536272727278</c:v>
                </c:pt>
                <c:pt idx="58">
                  <c:v>23.918624636363635</c:v>
                </c:pt>
                <c:pt idx="59">
                  <c:v>23.759114272727274</c:v>
                </c:pt>
                <c:pt idx="60">
                  <c:v>23.925074272727276</c:v>
                </c:pt>
                <c:pt idx="61">
                  <c:v>23.996879909090911</c:v>
                </c:pt>
                <c:pt idx="62">
                  <c:v>24.175039909090909</c:v>
                </c:pt>
                <c:pt idx="63">
                  <c:v>24.405564181818182</c:v>
                </c:pt>
                <c:pt idx="64">
                  <c:v>24.442047454545449</c:v>
                </c:pt>
                <c:pt idx="65">
                  <c:v>24.478587909090905</c:v>
                </c:pt>
                <c:pt idx="66">
                  <c:v>24.441671090909086</c:v>
                </c:pt>
                <c:pt idx="67">
                  <c:v>24.650690636363631</c:v>
                </c:pt>
                <c:pt idx="68">
                  <c:v>24.719305999999996</c:v>
                </c:pt>
                <c:pt idx="69">
                  <c:v>24.700756454545456</c:v>
                </c:pt>
                <c:pt idx="70">
                  <c:v>24.69474036363636</c:v>
                </c:pt>
                <c:pt idx="71">
                  <c:v>24.70943645454545</c:v>
                </c:pt>
                <c:pt idx="72">
                  <c:v>24.869610727272729</c:v>
                </c:pt>
                <c:pt idx="73">
                  <c:v>24.831880818181819</c:v>
                </c:pt>
                <c:pt idx="74">
                  <c:v>24.752973909090908</c:v>
                </c:pt>
                <c:pt idx="75">
                  <c:v>24.846118818181818</c:v>
                </c:pt>
                <c:pt idx="76">
                  <c:v>24.917758090909089</c:v>
                </c:pt>
                <c:pt idx="77">
                  <c:v>25.081091454545454</c:v>
                </c:pt>
                <c:pt idx="78">
                  <c:v>24.95657418181818</c:v>
                </c:pt>
                <c:pt idx="79">
                  <c:v>24.921213090909088</c:v>
                </c:pt>
                <c:pt idx="80">
                  <c:v>24.916114272727274</c:v>
                </c:pt>
                <c:pt idx="81">
                  <c:v>25.078920181818184</c:v>
                </c:pt>
                <c:pt idx="82">
                  <c:v>25.095970272727275</c:v>
                </c:pt>
                <c:pt idx="83">
                  <c:v>25.073520545454549</c:v>
                </c:pt>
                <c:pt idx="84">
                  <c:v>25.323633090909095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B3-4BC9-999F-533449328FC4}"/>
            </c:ext>
          </c:extLst>
        </c:ser>
        <c:ser>
          <c:idx val="7"/>
          <c:order val="7"/>
          <c:tx>
            <c:strRef>
              <c:f>'ΣΥΓΚΕΝΤΡΩΤΙΚΟ ΑΝΑ ΜΗΝΑ'!$Y$1</c:f>
              <c:strCache>
                <c:ptCount val="1"/>
                <c:pt idx="0">
                  <c:v>Αύγουστος3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</a:ln>
            <a:effectLst>
              <a:glow rad="139700">
                <a:schemeClr val="accent2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ΜΗΝΑ'!$Y$2:$Y$86</c:f>
              <c:numCache>
                <c:formatCode>0.00</c:formatCode>
                <c:ptCount val="85"/>
                <c:pt idx="10">
                  <c:v>24.239470272727271</c:v>
                </c:pt>
                <c:pt idx="11">
                  <c:v>24.551328181818178</c:v>
                </c:pt>
                <c:pt idx="12">
                  <c:v>24.768775272727272</c:v>
                </c:pt>
                <c:pt idx="13">
                  <c:v>24.822999999999993</c:v>
                </c:pt>
                <c:pt idx="14">
                  <c:v>24.75120590909091</c:v>
                </c:pt>
                <c:pt idx="15">
                  <c:v>24.729476181818185</c:v>
                </c:pt>
                <c:pt idx="16">
                  <c:v>24.715366818181817</c:v>
                </c:pt>
                <c:pt idx="17">
                  <c:v>24.595683909090916</c:v>
                </c:pt>
                <c:pt idx="18">
                  <c:v>24.608187909090915</c:v>
                </c:pt>
                <c:pt idx="19">
                  <c:v>24.448402909090909</c:v>
                </c:pt>
                <c:pt idx="20">
                  <c:v>24.652516090909092</c:v>
                </c:pt>
                <c:pt idx="21">
                  <c:v>24.554915999999995</c:v>
                </c:pt>
                <c:pt idx="22">
                  <c:v>24.531870727272725</c:v>
                </c:pt>
                <c:pt idx="23">
                  <c:v>24.373460636363635</c:v>
                </c:pt>
                <c:pt idx="24">
                  <c:v>24.248179545454548</c:v>
                </c:pt>
                <c:pt idx="25">
                  <c:v>24.062410727272731</c:v>
                </c:pt>
                <c:pt idx="26">
                  <c:v>24.255501636363636</c:v>
                </c:pt>
                <c:pt idx="27">
                  <c:v>24.183428636363637</c:v>
                </c:pt>
                <c:pt idx="28">
                  <c:v>23.998228454545451</c:v>
                </c:pt>
                <c:pt idx="29">
                  <c:v>23.837802909090907</c:v>
                </c:pt>
                <c:pt idx="30">
                  <c:v>23.900880818181815</c:v>
                </c:pt>
                <c:pt idx="31">
                  <c:v>23.816198636363637</c:v>
                </c:pt>
                <c:pt idx="32">
                  <c:v>23.746302909090904</c:v>
                </c:pt>
                <c:pt idx="33">
                  <c:v>23.489554545454549</c:v>
                </c:pt>
                <c:pt idx="34">
                  <c:v>23.361206727272727</c:v>
                </c:pt>
                <c:pt idx="35">
                  <c:v>23.290998272727276</c:v>
                </c:pt>
                <c:pt idx="36">
                  <c:v>23.15306345454546</c:v>
                </c:pt>
                <c:pt idx="37">
                  <c:v>23.098967090909095</c:v>
                </c:pt>
                <c:pt idx="38">
                  <c:v>22.909558000000001</c:v>
                </c:pt>
                <c:pt idx="39">
                  <c:v>22.909452545454545</c:v>
                </c:pt>
                <c:pt idx="40">
                  <c:v>22.910383909090907</c:v>
                </c:pt>
                <c:pt idx="41">
                  <c:v>22.80609890909091</c:v>
                </c:pt>
                <c:pt idx="42">
                  <c:v>22.795525909090909</c:v>
                </c:pt>
                <c:pt idx="43">
                  <c:v>22.718787272727273</c:v>
                </c:pt>
                <c:pt idx="44">
                  <c:v>22.65057827272727</c:v>
                </c:pt>
                <c:pt idx="45">
                  <c:v>22.68533318181818</c:v>
                </c:pt>
                <c:pt idx="46">
                  <c:v>22.873138363636361</c:v>
                </c:pt>
                <c:pt idx="47">
                  <c:v>23.119832272727269</c:v>
                </c:pt>
                <c:pt idx="48">
                  <c:v>23.200031636363637</c:v>
                </c:pt>
                <c:pt idx="49">
                  <c:v>23.295106363636364</c:v>
                </c:pt>
                <c:pt idx="50">
                  <c:v>23.324696818181817</c:v>
                </c:pt>
                <c:pt idx="51">
                  <c:v>23.258527545454548</c:v>
                </c:pt>
                <c:pt idx="52">
                  <c:v>23.417931727272727</c:v>
                </c:pt>
                <c:pt idx="53">
                  <c:v>23.485696454545458</c:v>
                </c:pt>
                <c:pt idx="54">
                  <c:v>23.738350272727278</c:v>
                </c:pt>
                <c:pt idx="55">
                  <c:v>23.818837545454549</c:v>
                </c:pt>
                <c:pt idx="56">
                  <c:v>23.780852636363637</c:v>
                </c:pt>
                <c:pt idx="57">
                  <c:v>23.596757454545457</c:v>
                </c:pt>
                <c:pt idx="58">
                  <c:v>23.772501545454546</c:v>
                </c:pt>
                <c:pt idx="59">
                  <c:v>23.792100636363635</c:v>
                </c:pt>
                <c:pt idx="60">
                  <c:v>23.857062454545453</c:v>
                </c:pt>
                <c:pt idx="61">
                  <c:v>24.039779454545453</c:v>
                </c:pt>
                <c:pt idx="62">
                  <c:v>24.090217090909093</c:v>
                </c:pt>
                <c:pt idx="63">
                  <c:v>24.145209454545455</c:v>
                </c:pt>
                <c:pt idx="64">
                  <c:v>24.096500090909093</c:v>
                </c:pt>
                <c:pt idx="65">
                  <c:v>23.998716272727275</c:v>
                </c:pt>
                <c:pt idx="66">
                  <c:v>24.203158909090906</c:v>
                </c:pt>
                <c:pt idx="67">
                  <c:v>24.358717090909092</c:v>
                </c:pt>
                <c:pt idx="68">
                  <c:v>24.658073727272726</c:v>
                </c:pt>
                <c:pt idx="69">
                  <c:v>24.553695818181815</c:v>
                </c:pt>
                <c:pt idx="70">
                  <c:v>24.66760281818182</c:v>
                </c:pt>
                <c:pt idx="71">
                  <c:v>24.68382572727273</c:v>
                </c:pt>
                <c:pt idx="72">
                  <c:v>24.740195363636364</c:v>
                </c:pt>
                <c:pt idx="73">
                  <c:v>24.931454181818182</c:v>
                </c:pt>
                <c:pt idx="74">
                  <c:v>24.921281272727274</c:v>
                </c:pt>
                <c:pt idx="75">
                  <c:v>25.027612090909091</c:v>
                </c:pt>
                <c:pt idx="76">
                  <c:v>25.086790545454548</c:v>
                </c:pt>
                <c:pt idx="77">
                  <c:v>25.126160636363636</c:v>
                </c:pt>
                <c:pt idx="78">
                  <c:v>25.062280545454545</c:v>
                </c:pt>
                <c:pt idx="79">
                  <c:v>25.08290481818182</c:v>
                </c:pt>
                <c:pt idx="80">
                  <c:v>25.145557454545454</c:v>
                </c:pt>
                <c:pt idx="81">
                  <c:v>25.151396181818178</c:v>
                </c:pt>
                <c:pt idx="82">
                  <c:v>25.177384363636364</c:v>
                </c:pt>
                <c:pt idx="83">
                  <c:v>25.161555454545454</c:v>
                </c:pt>
                <c:pt idx="84">
                  <c:v>25.245174363636366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CB3-4BC9-999F-533449328FC4}"/>
            </c:ext>
          </c:extLst>
        </c:ser>
        <c:ser>
          <c:idx val="8"/>
          <c:order val="8"/>
          <c:tx>
            <c:strRef>
              <c:f>'ΣΥΓΚΕΝΤΡΩΤΙΚΟ ΑΝΑ ΜΗΝΑ'!$AB$1</c:f>
              <c:strCache>
                <c:ptCount val="1"/>
                <c:pt idx="0">
                  <c:v>Σεπτέμβριος3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</a:schemeClr>
              </a:solidFill>
            </a:ln>
            <a:effectLst>
              <a:glow rad="139700">
                <a:schemeClr val="accent3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ΜΗΝΑ'!$AB$2:$AB$86</c:f>
              <c:numCache>
                <c:formatCode>0.00</c:formatCode>
                <c:ptCount val="85"/>
                <c:pt idx="10">
                  <c:v>20.613221818181817</c:v>
                </c:pt>
                <c:pt idx="11">
                  <c:v>20.767566727272726</c:v>
                </c:pt>
                <c:pt idx="12">
                  <c:v>21.363233545454541</c:v>
                </c:pt>
                <c:pt idx="13">
                  <c:v>21.361907090909089</c:v>
                </c:pt>
                <c:pt idx="14">
                  <c:v>21.326322000000001</c:v>
                </c:pt>
                <c:pt idx="15">
                  <c:v>21.258368181818181</c:v>
                </c:pt>
                <c:pt idx="16">
                  <c:v>21.257026636363637</c:v>
                </c:pt>
                <c:pt idx="17">
                  <c:v>20.985078818181819</c:v>
                </c:pt>
                <c:pt idx="18">
                  <c:v>20.854855999999998</c:v>
                </c:pt>
                <c:pt idx="19">
                  <c:v>20.657029909090909</c:v>
                </c:pt>
                <c:pt idx="20">
                  <c:v>20.629189727272728</c:v>
                </c:pt>
                <c:pt idx="21">
                  <c:v>20.371320090909091</c:v>
                </c:pt>
                <c:pt idx="22">
                  <c:v>20.323951090909091</c:v>
                </c:pt>
                <c:pt idx="23">
                  <c:v>20.116587454545456</c:v>
                </c:pt>
                <c:pt idx="24">
                  <c:v>19.930621818181816</c:v>
                </c:pt>
                <c:pt idx="25">
                  <c:v>19.833267636363637</c:v>
                </c:pt>
                <c:pt idx="26">
                  <c:v>19.877478818181821</c:v>
                </c:pt>
                <c:pt idx="27">
                  <c:v>19.845658</c:v>
                </c:pt>
                <c:pt idx="28">
                  <c:v>19.845671363636367</c:v>
                </c:pt>
                <c:pt idx="29">
                  <c:v>20.003296454545453</c:v>
                </c:pt>
                <c:pt idx="30">
                  <c:v>20.179050090909094</c:v>
                </c:pt>
                <c:pt idx="31">
                  <c:v>20.149525727272728</c:v>
                </c:pt>
                <c:pt idx="32">
                  <c:v>20.123382090909089</c:v>
                </c:pt>
                <c:pt idx="33">
                  <c:v>20.110018999999998</c:v>
                </c:pt>
                <c:pt idx="34">
                  <c:v>20.036305545454546</c:v>
                </c:pt>
                <c:pt idx="35">
                  <c:v>20.270971636363637</c:v>
                </c:pt>
                <c:pt idx="36">
                  <c:v>20.110156545454547</c:v>
                </c:pt>
                <c:pt idx="37">
                  <c:v>20.028017272727276</c:v>
                </c:pt>
                <c:pt idx="38">
                  <c:v>19.850056454545452</c:v>
                </c:pt>
                <c:pt idx="39">
                  <c:v>19.829063090909088</c:v>
                </c:pt>
                <c:pt idx="40">
                  <c:v>19.721284272727271</c:v>
                </c:pt>
                <c:pt idx="41">
                  <c:v>19.727135909090908</c:v>
                </c:pt>
                <c:pt idx="42">
                  <c:v>19.977422272727271</c:v>
                </c:pt>
                <c:pt idx="43">
                  <c:v>19.987445909090908</c:v>
                </c:pt>
                <c:pt idx="44">
                  <c:v>19.957509000000002</c:v>
                </c:pt>
                <c:pt idx="45">
                  <c:v>19.951520636363636</c:v>
                </c:pt>
                <c:pt idx="46">
                  <c:v>19.872574272727274</c:v>
                </c:pt>
                <c:pt idx="47">
                  <c:v>20.178004181818181</c:v>
                </c:pt>
                <c:pt idx="48">
                  <c:v>20.325257000000001</c:v>
                </c:pt>
                <c:pt idx="49">
                  <c:v>20.508899636363637</c:v>
                </c:pt>
                <c:pt idx="50">
                  <c:v>20.496493727272728</c:v>
                </c:pt>
                <c:pt idx="51">
                  <c:v>20.504358</c:v>
                </c:pt>
                <c:pt idx="52">
                  <c:v>20.442657545454548</c:v>
                </c:pt>
                <c:pt idx="53">
                  <c:v>20.337843272727273</c:v>
                </c:pt>
                <c:pt idx="54">
                  <c:v>20.663942090909092</c:v>
                </c:pt>
                <c:pt idx="55">
                  <c:v>20.609969181818183</c:v>
                </c:pt>
                <c:pt idx="56">
                  <c:v>20.479824636363638</c:v>
                </c:pt>
                <c:pt idx="57">
                  <c:v>20.32872572727273</c:v>
                </c:pt>
                <c:pt idx="58">
                  <c:v>20.134889909090909</c:v>
                </c:pt>
                <c:pt idx="59">
                  <c:v>20.136042636363637</c:v>
                </c:pt>
                <c:pt idx="60">
                  <c:v>20.126586545454547</c:v>
                </c:pt>
                <c:pt idx="61">
                  <c:v>20.230889272727271</c:v>
                </c:pt>
                <c:pt idx="62">
                  <c:v>20.152620636363636</c:v>
                </c:pt>
                <c:pt idx="63">
                  <c:v>20.158005636363637</c:v>
                </c:pt>
                <c:pt idx="64">
                  <c:v>20.153347545454547</c:v>
                </c:pt>
                <c:pt idx="65">
                  <c:v>19.934801818181821</c:v>
                </c:pt>
                <c:pt idx="66">
                  <c:v>19.976047909090909</c:v>
                </c:pt>
                <c:pt idx="67">
                  <c:v>20.066795636363636</c:v>
                </c:pt>
                <c:pt idx="68">
                  <c:v>20.149967272727274</c:v>
                </c:pt>
                <c:pt idx="69">
                  <c:v>20.169928000000002</c:v>
                </c:pt>
                <c:pt idx="70">
                  <c:v>20.175859272727273</c:v>
                </c:pt>
                <c:pt idx="71">
                  <c:v>20.372577272727277</c:v>
                </c:pt>
                <c:pt idx="72">
                  <c:v>20.439383181818183</c:v>
                </c:pt>
                <c:pt idx="73">
                  <c:v>20.627490909090909</c:v>
                </c:pt>
                <c:pt idx="74">
                  <c:v>20.683569181818186</c:v>
                </c:pt>
                <c:pt idx="75">
                  <c:v>20.863514000000006</c:v>
                </c:pt>
                <c:pt idx="76">
                  <c:v>20.842969909090911</c:v>
                </c:pt>
                <c:pt idx="77">
                  <c:v>20.909609454545457</c:v>
                </c:pt>
                <c:pt idx="78">
                  <c:v>21.029322272727271</c:v>
                </c:pt>
                <c:pt idx="79">
                  <c:v>21.185738090909091</c:v>
                </c:pt>
                <c:pt idx="80">
                  <c:v>21.384725727272727</c:v>
                </c:pt>
                <c:pt idx="81">
                  <c:v>21.39469609090909</c:v>
                </c:pt>
                <c:pt idx="82">
                  <c:v>21.253375454545452</c:v>
                </c:pt>
                <c:pt idx="83">
                  <c:v>21.254675636363633</c:v>
                </c:pt>
                <c:pt idx="84">
                  <c:v>21.282148363636363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CB3-4BC9-999F-533449328FC4}"/>
            </c:ext>
          </c:extLst>
        </c:ser>
        <c:ser>
          <c:idx val="9"/>
          <c:order val="9"/>
          <c:tx>
            <c:strRef>
              <c:f>'ΣΥΓΚΕΝΤΡΩΤΙΚΟ ΑΝΑ ΜΗΝΑ'!$AE$1</c:f>
              <c:strCache>
                <c:ptCount val="1"/>
                <c:pt idx="0">
                  <c:v>Οκτώβριος3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</a:schemeClr>
              </a:solidFill>
            </a:ln>
            <a:effectLst>
              <a:glow rad="139700">
                <a:schemeClr val="accent4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ΜΗΝΑ'!$AE$2:$AE$86</c:f>
              <c:numCache>
                <c:formatCode>0.00</c:formatCode>
                <c:ptCount val="85"/>
                <c:pt idx="10">
                  <c:v>15.367235454545455</c:v>
                </c:pt>
                <c:pt idx="11">
                  <c:v>15.073655272727272</c:v>
                </c:pt>
                <c:pt idx="12">
                  <c:v>15.417730818181816</c:v>
                </c:pt>
                <c:pt idx="13">
                  <c:v>15.463213090909091</c:v>
                </c:pt>
                <c:pt idx="14">
                  <c:v>15.375836545454547</c:v>
                </c:pt>
                <c:pt idx="15">
                  <c:v>15.416203909090909</c:v>
                </c:pt>
                <c:pt idx="16">
                  <c:v>15.492627909090908</c:v>
                </c:pt>
                <c:pt idx="17">
                  <c:v>15.62079009090909</c:v>
                </c:pt>
                <c:pt idx="18">
                  <c:v>15.615654545454545</c:v>
                </c:pt>
                <c:pt idx="19">
                  <c:v>15.217226</c:v>
                </c:pt>
                <c:pt idx="20">
                  <c:v>15.40264518181818</c:v>
                </c:pt>
                <c:pt idx="21">
                  <c:v>15.328504909090912</c:v>
                </c:pt>
                <c:pt idx="22">
                  <c:v>15.510055454545455</c:v>
                </c:pt>
                <c:pt idx="23">
                  <c:v>15.376266181818183</c:v>
                </c:pt>
                <c:pt idx="24">
                  <c:v>15.40326381818182</c:v>
                </c:pt>
                <c:pt idx="25">
                  <c:v>15.278403818181818</c:v>
                </c:pt>
                <c:pt idx="26">
                  <c:v>15.456311545454547</c:v>
                </c:pt>
                <c:pt idx="27">
                  <c:v>15.607920454545452</c:v>
                </c:pt>
                <c:pt idx="28">
                  <c:v>15.482045636363637</c:v>
                </c:pt>
                <c:pt idx="29">
                  <c:v>15.47781190909091</c:v>
                </c:pt>
                <c:pt idx="30">
                  <c:v>15.662976272727274</c:v>
                </c:pt>
                <c:pt idx="31">
                  <c:v>15.336877181818181</c:v>
                </c:pt>
                <c:pt idx="32">
                  <c:v>15.146249272727273</c:v>
                </c:pt>
                <c:pt idx="33">
                  <c:v>15.17694972727273</c:v>
                </c:pt>
                <c:pt idx="34">
                  <c:v>15.29141981818182</c:v>
                </c:pt>
                <c:pt idx="35">
                  <c:v>15.188042272727273</c:v>
                </c:pt>
                <c:pt idx="36">
                  <c:v>15.332721181818181</c:v>
                </c:pt>
                <c:pt idx="37">
                  <c:v>14.960148818181818</c:v>
                </c:pt>
                <c:pt idx="38">
                  <c:v>14.762798727272726</c:v>
                </c:pt>
                <c:pt idx="39">
                  <c:v>14.759002636363636</c:v>
                </c:pt>
                <c:pt idx="40">
                  <c:v>14.884622363636362</c:v>
                </c:pt>
                <c:pt idx="41">
                  <c:v>15.171331636363636</c:v>
                </c:pt>
                <c:pt idx="42">
                  <c:v>15.401857636363633</c:v>
                </c:pt>
                <c:pt idx="43">
                  <c:v>15.528588545454545</c:v>
                </c:pt>
                <c:pt idx="44">
                  <c:v>15.688392727272729</c:v>
                </c:pt>
                <c:pt idx="45">
                  <c:v>15.456967000000002</c:v>
                </c:pt>
                <c:pt idx="46">
                  <c:v>15.483797090909091</c:v>
                </c:pt>
                <c:pt idx="47">
                  <c:v>15.390362545454543</c:v>
                </c:pt>
                <c:pt idx="48">
                  <c:v>15.463199727272725</c:v>
                </c:pt>
                <c:pt idx="49">
                  <c:v>15.452231363636361</c:v>
                </c:pt>
                <c:pt idx="50">
                  <c:v>15.580890909090908</c:v>
                </c:pt>
                <c:pt idx="51">
                  <c:v>15.551015727272727</c:v>
                </c:pt>
                <c:pt idx="52">
                  <c:v>15.56242590909091</c:v>
                </c:pt>
                <c:pt idx="53">
                  <c:v>15.681806363636362</c:v>
                </c:pt>
                <c:pt idx="54">
                  <c:v>15.934093636363635</c:v>
                </c:pt>
                <c:pt idx="55">
                  <c:v>15.654224090909089</c:v>
                </c:pt>
                <c:pt idx="56">
                  <c:v>15.669542818181815</c:v>
                </c:pt>
                <c:pt idx="57">
                  <c:v>15.570012909090906</c:v>
                </c:pt>
                <c:pt idx="58">
                  <c:v>15.727529727272724</c:v>
                </c:pt>
                <c:pt idx="59">
                  <c:v>15.919276000000002</c:v>
                </c:pt>
                <c:pt idx="60">
                  <c:v>16.015790000000003</c:v>
                </c:pt>
                <c:pt idx="61">
                  <c:v>16.082392636363636</c:v>
                </c:pt>
                <c:pt idx="62">
                  <c:v>16.057688000000002</c:v>
                </c:pt>
                <c:pt idx="63">
                  <c:v>15.958844636363636</c:v>
                </c:pt>
                <c:pt idx="64">
                  <c:v>15.942907999999999</c:v>
                </c:pt>
                <c:pt idx="65">
                  <c:v>15.740849636363635</c:v>
                </c:pt>
                <c:pt idx="66">
                  <c:v>15.887980818181818</c:v>
                </c:pt>
                <c:pt idx="67">
                  <c:v>16.058148090909089</c:v>
                </c:pt>
                <c:pt idx="68">
                  <c:v>16.234571181818183</c:v>
                </c:pt>
                <c:pt idx="69">
                  <c:v>16.202732545454548</c:v>
                </c:pt>
                <c:pt idx="70">
                  <c:v>16.008983545454548</c:v>
                </c:pt>
                <c:pt idx="71">
                  <c:v>15.890101909090912</c:v>
                </c:pt>
                <c:pt idx="72">
                  <c:v>16.010362727272728</c:v>
                </c:pt>
                <c:pt idx="73">
                  <c:v>16.034176636363636</c:v>
                </c:pt>
                <c:pt idx="74">
                  <c:v>15.950626909090909</c:v>
                </c:pt>
                <c:pt idx="75">
                  <c:v>15.84829318181818</c:v>
                </c:pt>
                <c:pt idx="76">
                  <c:v>15.948088545454546</c:v>
                </c:pt>
                <c:pt idx="77">
                  <c:v>15.904167000000001</c:v>
                </c:pt>
                <c:pt idx="78">
                  <c:v>15.954254909090912</c:v>
                </c:pt>
                <c:pt idx="79">
                  <c:v>16.114811181818183</c:v>
                </c:pt>
                <c:pt idx="80">
                  <c:v>16.206564</c:v>
                </c:pt>
                <c:pt idx="81">
                  <c:v>16.167026727272727</c:v>
                </c:pt>
                <c:pt idx="82">
                  <c:v>16.410075090909093</c:v>
                </c:pt>
                <c:pt idx="83">
                  <c:v>16.408347545454546</c:v>
                </c:pt>
                <c:pt idx="84">
                  <c:v>16.497970090909089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CB3-4BC9-999F-533449328FC4}"/>
            </c:ext>
          </c:extLst>
        </c:ser>
        <c:ser>
          <c:idx val="10"/>
          <c:order val="10"/>
          <c:tx>
            <c:strRef>
              <c:f>'ΣΥΓΚΕΝΤΡΩΤΙΚΟ ΑΝΑ ΜΗΝΑ'!$AH$1</c:f>
              <c:strCache>
                <c:ptCount val="1"/>
                <c:pt idx="0">
                  <c:v>Νοέμβριος3</c:v>
                </c:pt>
              </c:strCache>
            </c:strRef>
          </c:tx>
          <c:spPr>
            <a:ln w="22225" cap="rnd">
              <a:solidFill>
                <a:schemeClr val="accent5">
                  <a:lumMod val="60000"/>
                </a:schemeClr>
              </a:solidFill>
            </a:ln>
            <a:effectLst>
              <a:glow rad="139700">
                <a:schemeClr val="accent5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ΜΗΝΑ'!$AH$2:$AH$86</c:f>
              <c:numCache>
                <c:formatCode>0.00</c:formatCode>
                <c:ptCount val="85"/>
                <c:pt idx="10">
                  <c:v>10.856904381818183</c:v>
                </c:pt>
                <c:pt idx="11">
                  <c:v>10.810579927272727</c:v>
                </c:pt>
                <c:pt idx="12">
                  <c:v>11.191948954545454</c:v>
                </c:pt>
                <c:pt idx="13">
                  <c:v>11.077155136363636</c:v>
                </c:pt>
                <c:pt idx="14">
                  <c:v>10.94936431818182</c:v>
                </c:pt>
                <c:pt idx="15">
                  <c:v>10.968220772727273</c:v>
                </c:pt>
                <c:pt idx="16">
                  <c:v>10.99881509090909</c:v>
                </c:pt>
                <c:pt idx="17">
                  <c:v>10.857529272727271</c:v>
                </c:pt>
                <c:pt idx="18">
                  <c:v>10.849073363636364</c:v>
                </c:pt>
                <c:pt idx="19">
                  <c:v>10.820141727272727</c:v>
                </c:pt>
                <c:pt idx="20">
                  <c:v>10.891852636363636</c:v>
                </c:pt>
                <c:pt idx="21">
                  <c:v>11.020729818181819</c:v>
                </c:pt>
                <c:pt idx="22">
                  <c:v>11.141092272727274</c:v>
                </c:pt>
                <c:pt idx="23">
                  <c:v>11.214513272727272</c:v>
                </c:pt>
                <c:pt idx="24">
                  <c:v>11.50580418181818</c:v>
                </c:pt>
                <c:pt idx="25">
                  <c:v>11.573978909090908</c:v>
                </c:pt>
                <c:pt idx="26">
                  <c:v>11.71132609090909</c:v>
                </c:pt>
                <c:pt idx="27">
                  <c:v>11.778640454545455</c:v>
                </c:pt>
                <c:pt idx="28">
                  <c:v>11.826505272727273</c:v>
                </c:pt>
                <c:pt idx="29">
                  <c:v>11.921338545454546</c:v>
                </c:pt>
                <c:pt idx="30">
                  <c:v>12.01253490909091</c:v>
                </c:pt>
                <c:pt idx="31">
                  <c:v>11.807431272727273</c:v>
                </c:pt>
                <c:pt idx="32">
                  <c:v>11.687407454545452</c:v>
                </c:pt>
                <c:pt idx="33">
                  <c:v>11.379006545454544</c:v>
                </c:pt>
                <c:pt idx="34">
                  <c:v>11.191318363636363</c:v>
                </c:pt>
                <c:pt idx="35">
                  <c:v>11.074601181818181</c:v>
                </c:pt>
                <c:pt idx="36">
                  <c:v>11.047221545454546</c:v>
                </c:pt>
                <c:pt idx="37">
                  <c:v>11.102471681818182</c:v>
                </c:pt>
                <c:pt idx="38">
                  <c:v>10.7928055</c:v>
                </c:pt>
                <c:pt idx="39">
                  <c:v>10.734335045454545</c:v>
                </c:pt>
                <c:pt idx="40">
                  <c:v>10.758428681818181</c:v>
                </c:pt>
                <c:pt idx="41">
                  <c:v>10.535861181818179</c:v>
                </c:pt>
                <c:pt idx="42">
                  <c:v>10.477498090909091</c:v>
                </c:pt>
                <c:pt idx="43">
                  <c:v>10.39258818181818</c:v>
                </c:pt>
                <c:pt idx="44">
                  <c:v>10.552058000000001</c:v>
                </c:pt>
                <c:pt idx="45">
                  <c:v>10.6966105</c:v>
                </c:pt>
                <c:pt idx="46">
                  <c:v>10.62323540909091</c:v>
                </c:pt>
                <c:pt idx="47">
                  <c:v>10.633136500000001</c:v>
                </c:pt>
                <c:pt idx="48">
                  <c:v>10.170719672727271</c:v>
                </c:pt>
                <c:pt idx="49">
                  <c:v>10.381002945454544</c:v>
                </c:pt>
                <c:pt idx="50">
                  <c:v>10.497890945454545</c:v>
                </c:pt>
                <c:pt idx="51">
                  <c:v>10.346378945454545</c:v>
                </c:pt>
                <c:pt idx="52">
                  <c:v>10.619132627272727</c:v>
                </c:pt>
                <c:pt idx="53">
                  <c:v>10.583882718181819</c:v>
                </c:pt>
                <c:pt idx="54">
                  <c:v>10.621789263636364</c:v>
                </c:pt>
                <c:pt idx="55">
                  <c:v>10.36629499090909</c:v>
                </c:pt>
                <c:pt idx="56">
                  <c:v>10.325137399999999</c:v>
                </c:pt>
                <c:pt idx="57">
                  <c:v>10.499659399999997</c:v>
                </c:pt>
                <c:pt idx="58">
                  <c:v>10.485413490909089</c:v>
                </c:pt>
                <c:pt idx="59">
                  <c:v>10.802034363636364</c:v>
                </c:pt>
                <c:pt idx="60">
                  <c:v>11.059664999999997</c:v>
                </c:pt>
                <c:pt idx="61">
                  <c:v>10.849577363636364</c:v>
                </c:pt>
                <c:pt idx="62">
                  <c:v>10.939907181818182</c:v>
                </c:pt>
                <c:pt idx="63">
                  <c:v>10.972698090909091</c:v>
                </c:pt>
                <c:pt idx="64">
                  <c:v>11.128241454545453</c:v>
                </c:pt>
                <c:pt idx="65">
                  <c:v>11.082890545454545</c:v>
                </c:pt>
                <c:pt idx="66">
                  <c:v>11.204086545454546</c:v>
                </c:pt>
                <c:pt idx="67">
                  <c:v>11.110925727272727</c:v>
                </c:pt>
                <c:pt idx="68">
                  <c:v>11.201188545454544</c:v>
                </c:pt>
                <c:pt idx="69">
                  <c:v>11.288722545454544</c:v>
                </c:pt>
                <c:pt idx="70">
                  <c:v>11.578218363636363</c:v>
                </c:pt>
                <c:pt idx="71">
                  <c:v>11.157510909090909</c:v>
                </c:pt>
                <c:pt idx="72">
                  <c:v>11.424984636363634</c:v>
                </c:pt>
                <c:pt idx="73">
                  <c:v>11.481834636363637</c:v>
                </c:pt>
                <c:pt idx="74">
                  <c:v>11.473838818181818</c:v>
                </c:pt>
                <c:pt idx="75">
                  <c:v>11.622541999999999</c:v>
                </c:pt>
                <c:pt idx="76">
                  <c:v>11.743925363636363</c:v>
                </c:pt>
                <c:pt idx="77">
                  <c:v>11.871309999999999</c:v>
                </c:pt>
                <c:pt idx="78">
                  <c:v>12.003410181818179</c:v>
                </c:pt>
                <c:pt idx="79">
                  <c:v>12.196790181818182</c:v>
                </c:pt>
                <c:pt idx="80">
                  <c:v>12.152680545454546</c:v>
                </c:pt>
                <c:pt idx="81">
                  <c:v>11.995469636363636</c:v>
                </c:pt>
                <c:pt idx="82">
                  <c:v>12.406444363636364</c:v>
                </c:pt>
                <c:pt idx="83">
                  <c:v>12.459658727272727</c:v>
                </c:pt>
                <c:pt idx="84">
                  <c:v>12.319182272727272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CB3-4BC9-999F-533449328FC4}"/>
            </c:ext>
          </c:extLst>
        </c:ser>
        <c:ser>
          <c:idx val="11"/>
          <c:order val="11"/>
          <c:tx>
            <c:strRef>
              <c:f>'ΣΥΓΚΕΝΤΡΩΤΙΚΟ ΑΝΑ ΜΗΝΑ'!$AK$1</c:f>
              <c:strCache>
                <c:ptCount val="1"/>
                <c:pt idx="0">
                  <c:v>Δεκέμβριος2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</a:schemeClr>
              </a:solidFill>
            </a:ln>
            <a:effectLst>
              <a:glow rad="139700">
                <a:schemeClr val="accent6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'ΣΥΓΚΕΝΤΡΩΤΙΚΟ ΑΝΑ ΜΗΝΑ'!$A$2:$A$86</c:f>
              <c:strCache>
                <c:ptCount val="85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</c:strCache>
            </c:strRef>
          </c:cat>
          <c:val>
            <c:numRef>
              <c:f>'ΣΥΓΚΕΝΤΡΩΤΙΚΟ ΑΝΑ ΜΗΝΑ'!$AK$2:$AK$86</c:f>
              <c:numCache>
                <c:formatCode>0.00</c:formatCode>
                <c:ptCount val="85"/>
                <c:pt idx="10">
                  <c:v>6.0141823636363645</c:v>
                </c:pt>
                <c:pt idx="11">
                  <c:v>6.2940077454545467</c:v>
                </c:pt>
                <c:pt idx="12">
                  <c:v>6.9368305000000001</c:v>
                </c:pt>
                <c:pt idx="13">
                  <c:v>6.768810136363637</c:v>
                </c:pt>
                <c:pt idx="14">
                  <c:v>6.7589857363636359</c:v>
                </c:pt>
                <c:pt idx="15">
                  <c:v>7.0192934363636361</c:v>
                </c:pt>
                <c:pt idx="16">
                  <c:v>6.9926388272727271</c:v>
                </c:pt>
                <c:pt idx="17">
                  <c:v>7.0304223272727278</c:v>
                </c:pt>
                <c:pt idx="18">
                  <c:v>7.0869099636363639</c:v>
                </c:pt>
                <c:pt idx="19">
                  <c:v>7.5868667454545458</c:v>
                </c:pt>
                <c:pt idx="20">
                  <c:v>7.7354512</c:v>
                </c:pt>
                <c:pt idx="21">
                  <c:v>7.5424742272727281</c:v>
                </c:pt>
                <c:pt idx="22">
                  <c:v>7.4520791909090898</c:v>
                </c:pt>
                <c:pt idx="23">
                  <c:v>7.3328496454545453</c:v>
                </c:pt>
                <c:pt idx="24">
                  <c:v>7.5942381363636366</c:v>
                </c:pt>
                <c:pt idx="25">
                  <c:v>7.6970640454545443</c:v>
                </c:pt>
                <c:pt idx="26">
                  <c:v>7.6499093181818179</c:v>
                </c:pt>
                <c:pt idx="27">
                  <c:v>7.7857229909090906</c:v>
                </c:pt>
                <c:pt idx="28">
                  <c:v>7.8682453363636347</c:v>
                </c:pt>
                <c:pt idx="29">
                  <c:v>7.8176785181818182</c:v>
                </c:pt>
                <c:pt idx="30">
                  <c:v>7.6513697909090919</c:v>
                </c:pt>
                <c:pt idx="31">
                  <c:v>7.3706846363636371</c:v>
                </c:pt>
                <c:pt idx="32">
                  <c:v>7.2498238454545456</c:v>
                </c:pt>
                <c:pt idx="33">
                  <c:v>7.4099323909090913</c:v>
                </c:pt>
                <c:pt idx="34">
                  <c:v>7.2694888454545454</c:v>
                </c:pt>
                <c:pt idx="35">
                  <c:v>7.1634990454545457</c:v>
                </c:pt>
                <c:pt idx="36">
                  <c:v>7.0690208636363643</c:v>
                </c:pt>
                <c:pt idx="37">
                  <c:v>6.8796306818181812</c:v>
                </c:pt>
                <c:pt idx="38">
                  <c:v>6.9852128909090911</c:v>
                </c:pt>
                <c:pt idx="39">
                  <c:v>7.1024305909090915</c:v>
                </c:pt>
                <c:pt idx="40">
                  <c:v>7.0402140727272728</c:v>
                </c:pt>
                <c:pt idx="41">
                  <c:v>7.1984632545454552</c:v>
                </c:pt>
                <c:pt idx="42">
                  <c:v>7.3113885909090923</c:v>
                </c:pt>
                <c:pt idx="43">
                  <c:v>7.4179207727272738</c:v>
                </c:pt>
                <c:pt idx="44">
                  <c:v>7.345662954545455</c:v>
                </c:pt>
                <c:pt idx="45">
                  <c:v>7.5452336818181829</c:v>
                </c:pt>
                <c:pt idx="46">
                  <c:v>7.4269495818181817</c:v>
                </c:pt>
                <c:pt idx="47">
                  <c:v>7.4682982545454539</c:v>
                </c:pt>
                <c:pt idx="48">
                  <c:v>7.4980930272727271</c:v>
                </c:pt>
                <c:pt idx="49">
                  <c:v>7.3362769363636353</c:v>
                </c:pt>
                <c:pt idx="50">
                  <c:v>7.2636232636363625</c:v>
                </c:pt>
                <c:pt idx="51">
                  <c:v>6.9008767272727285</c:v>
                </c:pt>
                <c:pt idx="52">
                  <c:v>6.5997914272727263</c:v>
                </c:pt>
                <c:pt idx="53">
                  <c:v>6.6684728818181815</c:v>
                </c:pt>
                <c:pt idx="54">
                  <c:v>6.6262313727272719</c:v>
                </c:pt>
                <c:pt idx="55">
                  <c:v>6.801837463636363</c:v>
                </c:pt>
                <c:pt idx="56">
                  <c:v>6.7793400999999989</c:v>
                </c:pt>
                <c:pt idx="57">
                  <c:v>6.9582857818181818</c:v>
                </c:pt>
                <c:pt idx="58">
                  <c:v>6.728111018181818</c:v>
                </c:pt>
                <c:pt idx="59">
                  <c:v>6.9772497000000007</c:v>
                </c:pt>
                <c:pt idx="60">
                  <c:v>7.0880629727272728</c:v>
                </c:pt>
                <c:pt idx="61">
                  <c:v>6.6899133090909091</c:v>
                </c:pt>
                <c:pt idx="62">
                  <c:v>7.0163123272727264</c:v>
                </c:pt>
                <c:pt idx="63">
                  <c:v>7.1424204090909091</c:v>
                </c:pt>
                <c:pt idx="64">
                  <c:v>7.1179917727272715</c:v>
                </c:pt>
                <c:pt idx="65">
                  <c:v>7.2074261545454537</c:v>
                </c:pt>
                <c:pt idx="66">
                  <c:v>7.055836245454544</c:v>
                </c:pt>
                <c:pt idx="67">
                  <c:v>6.8364091090909085</c:v>
                </c:pt>
                <c:pt idx="68">
                  <c:v>6.9106213818181805</c:v>
                </c:pt>
                <c:pt idx="69">
                  <c:v>7.329639199999999</c:v>
                </c:pt>
                <c:pt idx="70">
                  <c:v>7.3429399272727265</c:v>
                </c:pt>
                <c:pt idx="71">
                  <c:v>7.2902379727272724</c:v>
                </c:pt>
                <c:pt idx="72">
                  <c:v>7.643733272727272</c:v>
                </c:pt>
                <c:pt idx="73">
                  <c:v>7.6152914000000003</c:v>
                </c:pt>
                <c:pt idx="74">
                  <c:v>7.7884001636363642</c:v>
                </c:pt>
                <c:pt idx="75">
                  <c:v>7.6764341909090907</c:v>
                </c:pt>
                <c:pt idx="76">
                  <c:v>7.4744546272727268</c:v>
                </c:pt>
                <c:pt idx="77">
                  <c:v>7.5911690818181823</c:v>
                </c:pt>
                <c:pt idx="78">
                  <c:v>7.6497949909090925</c:v>
                </c:pt>
                <c:pt idx="79">
                  <c:v>7.7218080818181818</c:v>
                </c:pt>
                <c:pt idx="80">
                  <c:v>7.7420937181818177</c:v>
                </c:pt>
                <c:pt idx="81">
                  <c:v>7.6673785363636373</c:v>
                </c:pt>
                <c:pt idx="82">
                  <c:v>7.9307009454545456</c:v>
                </c:pt>
                <c:pt idx="83">
                  <c:v>8.1905912545454544</c:v>
                </c:pt>
                <c:pt idx="84">
                  <c:v>8.3735657090909097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CB3-4BC9-999F-533449328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2574048"/>
        <c:axId val="612575008"/>
      </c:lineChart>
      <c:catAx>
        <c:axId val="61257404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612575008"/>
        <c:crosses val="autoZero"/>
        <c:auto val="1"/>
        <c:lblAlgn val="ctr"/>
        <c:lblOffset val="100"/>
        <c:noMultiLvlLbl val="0"/>
      </c:catAx>
      <c:valAx>
        <c:axId val="6125750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61257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Τυπική</a:t>
            </a:r>
            <a:r>
              <a:rPr lang="el-GR" baseline="0"/>
              <a:t> απόκλιση θερμοκρασίας ανά μήνα από το 1940 έως το 2024</a:t>
            </a:r>
            <a:endParaRPr lang="el-GR"/>
          </a:p>
        </c:rich>
      </c:tx>
      <c:layout>
        <c:manualLayout>
          <c:xMode val="edge"/>
          <c:yMode val="edge"/>
          <c:x val="0.20904177602799648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Φύλλο15!$B$1:$M$1</c:f>
              <c:strCache>
                <c:ptCount val="12"/>
                <c:pt idx="0">
                  <c:v>Ιανουάριος</c:v>
                </c:pt>
                <c:pt idx="1">
                  <c:v>Φεβρουάριος</c:v>
                </c:pt>
                <c:pt idx="2">
                  <c:v>Μάρτιος</c:v>
                </c:pt>
                <c:pt idx="3">
                  <c:v>Απρίλιος</c:v>
                </c:pt>
                <c:pt idx="4">
                  <c:v>Μάιος</c:v>
                </c:pt>
                <c:pt idx="5">
                  <c:v>Ιούνιος</c:v>
                </c:pt>
                <c:pt idx="6">
                  <c:v>Ιούλιος</c:v>
                </c:pt>
                <c:pt idx="7">
                  <c:v>Αύγουστος</c:v>
                </c:pt>
                <c:pt idx="8">
                  <c:v>Σεπτέμβριος</c:v>
                </c:pt>
                <c:pt idx="9">
                  <c:v>Οκτώβριος</c:v>
                </c:pt>
                <c:pt idx="10">
                  <c:v>Νοέμβριος</c:v>
                </c:pt>
                <c:pt idx="11">
                  <c:v>Δεκέμβριος</c:v>
                </c:pt>
              </c:strCache>
            </c:strRef>
          </c:cat>
          <c:val>
            <c:numRef>
              <c:f>Φύλλο15!$B$87:$M$87</c:f>
              <c:numCache>
                <c:formatCode>General</c:formatCode>
                <c:ptCount val="12"/>
                <c:pt idx="0">
                  <c:v>1.6501417081317882</c:v>
                </c:pt>
                <c:pt idx="1">
                  <c:v>1.7012019715031024</c:v>
                </c:pt>
                <c:pt idx="2">
                  <c:v>1.5047422803058688</c:v>
                </c:pt>
                <c:pt idx="3">
                  <c:v>1.1946290828698327</c:v>
                </c:pt>
                <c:pt idx="4">
                  <c:v>1.0780107729930914</c:v>
                </c:pt>
                <c:pt idx="5">
                  <c:v>0.95007189503567435</c:v>
                </c:pt>
                <c:pt idx="6">
                  <c:v>1.0128597225848481</c:v>
                </c:pt>
                <c:pt idx="7">
                  <c:v>1.2263808808390628</c:v>
                </c:pt>
                <c:pt idx="8">
                  <c:v>1.134029798602787</c:v>
                </c:pt>
                <c:pt idx="9">
                  <c:v>1.2710326152271669</c:v>
                </c:pt>
                <c:pt idx="10">
                  <c:v>1.395992057381267</c:v>
                </c:pt>
                <c:pt idx="11">
                  <c:v>1.5952792978393071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9F-4C32-87CE-E4C232C0B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7392415"/>
        <c:axId val="1637392895"/>
      </c:lineChart>
      <c:catAx>
        <c:axId val="1637392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637392895"/>
        <c:crosses val="autoZero"/>
        <c:auto val="1"/>
        <c:lblAlgn val="ctr"/>
        <c:lblOffset val="100"/>
        <c:noMultiLvlLbl val="0"/>
      </c:catAx>
      <c:valAx>
        <c:axId val="163739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6373924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l-GR"/>
              <a:t>Μέση</a:t>
            </a:r>
            <a:r>
              <a:rPr lang="el-GR" baseline="0"/>
              <a:t> θερμοκρασία ανά μήνα ανά 20 έτη </a:t>
            </a:r>
            <a:endParaRPr lang="el-G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Φύλλο16!$B$1</c:f>
              <c:strCache>
                <c:ptCount val="1"/>
                <c:pt idx="0">
                  <c:v>1940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Φύλλο16!$A$2:$A$13</c:f>
              <c:strCache>
                <c:ptCount val="12"/>
                <c:pt idx="0">
                  <c:v>Ιανουάριος</c:v>
                </c:pt>
                <c:pt idx="1">
                  <c:v>Φεβρουάριος</c:v>
                </c:pt>
                <c:pt idx="2">
                  <c:v>Μάρτιος</c:v>
                </c:pt>
                <c:pt idx="3">
                  <c:v>Απρίλιος</c:v>
                </c:pt>
                <c:pt idx="4">
                  <c:v>Μάιος</c:v>
                </c:pt>
                <c:pt idx="5">
                  <c:v>Ιούνιος</c:v>
                </c:pt>
                <c:pt idx="6">
                  <c:v>Ιούλιος</c:v>
                </c:pt>
                <c:pt idx="7">
                  <c:v>Αύγουστος</c:v>
                </c:pt>
                <c:pt idx="8">
                  <c:v>Σεπτέμβριος</c:v>
                </c:pt>
                <c:pt idx="9">
                  <c:v>Οκτώβριος</c:v>
                </c:pt>
                <c:pt idx="10">
                  <c:v>Νοέμβριος</c:v>
                </c:pt>
                <c:pt idx="11">
                  <c:v>Δεκέμβριος</c:v>
                </c:pt>
              </c:strCache>
            </c:strRef>
          </c:cat>
          <c:val>
            <c:numRef>
              <c:f>Φύλλο16!$B$2:$B$13</c:f>
              <c:numCache>
                <c:formatCode>0.00</c:formatCode>
                <c:ptCount val="12"/>
                <c:pt idx="0">
                  <c:v>2.9778476</c:v>
                </c:pt>
                <c:pt idx="1">
                  <c:v>5.9890385000000004</c:v>
                </c:pt>
                <c:pt idx="2">
                  <c:v>7.0387816000000001</c:v>
                </c:pt>
                <c:pt idx="3">
                  <c:v>11.712740999999999</c:v>
                </c:pt>
                <c:pt idx="4">
                  <c:v>15.396034999999999</c:v>
                </c:pt>
                <c:pt idx="5">
                  <c:v>20.319578</c:v>
                </c:pt>
                <c:pt idx="6">
                  <c:v>23.761804999999999</c:v>
                </c:pt>
                <c:pt idx="7">
                  <c:v>22.209337000000001</c:v>
                </c:pt>
                <c:pt idx="8">
                  <c:v>19.721405000000001</c:v>
                </c:pt>
                <c:pt idx="9">
                  <c:v>16.597280000000001</c:v>
                </c:pt>
                <c:pt idx="10">
                  <c:v>12.125836</c:v>
                </c:pt>
                <c:pt idx="11">
                  <c:v>3.6851281999999999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C-4FD0-B865-6D9B8FDA79E4}"/>
            </c:ext>
          </c:extLst>
        </c:ser>
        <c:ser>
          <c:idx val="20"/>
          <c:order val="20"/>
          <c:tx>
            <c:strRef>
              <c:f>Φύλλο16!$V$1</c:f>
              <c:strCache>
                <c:ptCount val="1"/>
                <c:pt idx="0">
                  <c:v>1960</c:v>
                </c:pt>
              </c:strCache>
            </c:strRef>
          </c:tx>
          <c:spPr>
            <a:ln w="34925" cap="rnd">
              <a:solidFill>
                <a:schemeClr val="accent3">
                  <a:lumMod val="8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Φύλλο16!$A$2:$A$13</c:f>
              <c:strCache>
                <c:ptCount val="12"/>
                <c:pt idx="0">
                  <c:v>Ιανουάριος</c:v>
                </c:pt>
                <c:pt idx="1">
                  <c:v>Φεβρουάριος</c:v>
                </c:pt>
                <c:pt idx="2">
                  <c:v>Μάρτιος</c:v>
                </c:pt>
                <c:pt idx="3">
                  <c:v>Απρίλιος</c:v>
                </c:pt>
                <c:pt idx="4">
                  <c:v>Μάιος</c:v>
                </c:pt>
                <c:pt idx="5">
                  <c:v>Ιούνιος</c:v>
                </c:pt>
                <c:pt idx="6">
                  <c:v>Ιούλιος</c:v>
                </c:pt>
                <c:pt idx="7">
                  <c:v>Αύγουστος</c:v>
                </c:pt>
                <c:pt idx="8">
                  <c:v>Σεπτέμβριος</c:v>
                </c:pt>
                <c:pt idx="9">
                  <c:v>Οκτώβριος</c:v>
                </c:pt>
                <c:pt idx="10">
                  <c:v>Νοέμβριος</c:v>
                </c:pt>
                <c:pt idx="11">
                  <c:v>Δεκέμβριος</c:v>
                </c:pt>
              </c:strCache>
            </c:strRef>
          </c:cat>
          <c:val>
            <c:numRef>
              <c:f>Φύλλο16!$V$2:$V$13</c:f>
              <c:numCache>
                <c:formatCode>0.00</c:formatCode>
                <c:ptCount val="12"/>
                <c:pt idx="0">
                  <c:v>5.9143094999999999</c:v>
                </c:pt>
                <c:pt idx="1">
                  <c:v>6.5651045000000003</c:v>
                </c:pt>
                <c:pt idx="2">
                  <c:v>8.0453259999999993</c:v>
                </c:pt>
                <c:pt idx="3">
                  <c:v>11.960267</c:v>
                </c:pt>
                <c:pt idx="4">
                  <c:v>16.793184</c:v>
                </c:pt>
                <c:pt idx="5">
                  <c:v>20.8263</c:v>
                </c:pt>
                <c:pt idx="6">
                  <c:v>23.405944999999999</c:v>
                </c:pt>
                <c:pt idx="7">
                  <c:v>24.551907</c:v>
                </c:pt>
                <c:pt idx="8">
                  <c:v>18.981058000000001</c:v>
                </c:pt>
                <c:pt idx="9">
                  <c:v>17.261782</c:v>
                </c:pt>
                <c:pt idx="10">
                  <c:v>12.820212</c:v>
                </c:pt>
                <c:pt idx="11">
                  <c:v>9.8482669999999999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7C-4FD0-B865-6D9B8FDA79E4}"/>
            </c:ext>
          </c:extLst>
        </c:ser>
        <c:ser>
          <c:idx val="40"/>
          <c:order val="40"/>
          <c:tx>
            <c:strRef>
              <c:f>Φύλλο16!$AP$1</c:f>
              <c:strCache>
                <c:ptCount val="1"/>
                <c:pt idx="0">
                  <c:v>1980</c:v>
                </c:pt>
              </c:strCache>
            </c:strRef>
          </c:tx>
          <c:spPr>
            <a:ln w="3492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Φύλλο16!$A$2:$A$13</c:f>
              <c:strCache>
                <c:ptCount val="12"/>
                <c:pt idx="0">
                  <c:v>Ιανουάριος</c:v>
                </c:pt>
                <c:pt idx="1">
                  <c:v>Φεβρουάριος</c:v>
                </c:pt>
                <c:pt idx="2">
                  <c:v>Μάρτιος</c:v>
                </c:pt>
                <c:pt idx="3">
                  <c:v>Απρίλιος</c:v>
                </c:pt>
                <c:pt idx="4">
                  <c:v>Μάιος</c:v>
                </c:pt>
                <c:pt idx="5">
                  <c:v>Ιούνιος</c:v>
                </c:pt>
                <c:pt idx="6">
                  <c:v>Ιούλιος</c:v>
                </c:pt>
                <c:pt idx="7">
                  <c:v>Αύγουστος</c:v>
                </c:pt>
                <c:pt idx="8">
                  <c:v>Σεπτέμβριος</c:v>
                </c:pt>
                <c:pt idx="9">
                  <c:v>Οκτώβριος</c:v>
                </c:pt>
                <c:pt idx="10">
                  <c:v>Νοέμβριος</c:v>
                </c:pt>
                <c:pt idx="11">
                  <c:v>Δεκέμβριος</c:v>
                </c:pt>
              </c:strCache>
            </c:strRef>
          </c:cat>
          <c:val>
            <c:numRef>
              <c:f>Φύλλο16!$AP$2:$AP$13</c:f>
              <c:numCache>
                <c:formatCode>0.00</c:formatCode>
                <c:ptCount val="12"/>
                <c:pt idx="0">
                  <c:v>4.0565943999999998</c:v>
                </c:pt>
                <c:pt idx="1">
                  <c:v>5.5245075000000003</c:v>
                </c:pt>
                <c:pt idx="2">
                  <c:v>8.3966370000000001</c:v>
                </c:pt>
                <c:pt idx="3">
                  <c:v>11.227281</c:v>
                </c:pt>
                <c:pt idx="4">
                  <c:v>15.264395</c:v>
                </c:pt>
                <c:pt idx="5">
                  <c:v>20.609165000000001</c:v>
                </c:pt>
                <c:pt idx="6">
                  <c:v>23.748346000000002</c:v>
                </c:pt>
                <c:pt idx="7">
                  <c:v>23.419346000000001</c:v>
                </c:pt>
                <c:pt idx="8">
                  <c:v>19.869423000000001</c:v>
                </c:pt>
                <c:pt idx="9">
                  <c:v>16.383649999999999</c:v>
                </c:pt>
                <c:pt idx="10">
                  <c:v>12.668505</c:v>
                </c:pt>
                <c:pt idx="11">
                  <c:v>7.3598312999999997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B7C-4FD0-B865-6D9B8FDA79E4}"/>
            </c:ext>
          </c:extLst>
        </c:ser>
        <c:ser>
          <c:idx val="60"/>
          <c:order val="60"/>
          <c:tx>
            <c:strRef>
              <c:f>Φύλλο16!$BJ$1</c:f>
              <c:strCache>
                <c:ptCount val="1"/>
                <c:pt idx="0">
                  <c:v>2000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Φύλλο16!$A$2:$A$13</c:f>
              <c:strCache>
                <c:ptCount val="12"/>
                <c:pt idx="0">
                  <c:v>Ιανουάριος</c:v>
                </c:pt>
                <c:pt idx="1">
                  <c:v>Φεβρουάριος</c:v>
                </c:pt>
                <c:pt idx="2">
                  <c:v>Μάρτιος</c:v>
                </c:pt>
                <c:pt idx="3">
                  <c:v>Απρίλιος</c:v>
                </c:pt>
                <c:pt idx="4">
                  <c:v>Μάιος</c:v>
                </c:pt>
                <c:pt idx="5">
                  <c:v>Ιούνιος</c:v>
                </c:pt>
                <c:pt idx="6">
                  <c:v>Ιούλιος</c:v>
                </c:pt>
                <c:pt idx="7">
                  <c:v>Αύγουστος</c:v>
                </c:pt>
                <c:pt idx="8">
                  <c:v>Σεπτέμβριος</c:v>
                </c:pt>
                <c:pt idx="9">
                  <c:v>Οκτώβριος</c:v>
                </c:pt>
                <c:pt idx="10">
                  <c:v>Νοέμβριος</c:v>
                </c:pt>
                <c:pt idx="11">
                  <c:v>Δεκέμβριος</c:v>
                </c:pt>
              </c:strCache>
            </c:strRef>
          </c:cat>
          <c:val>
            <c:numRef>
              <c:f>Φύλλο16!$BJ$2:$BJ$13</c:f>
              <c:numCache>
                <c:formatCode>0.00</c:formatCode>
                <c:ptCount val="12"/>
                <c:pt idx="0">
                  <c:v>2.8650973</c:v>
                </c:pt>
                <c:pt idx="1">
                  <c:v>6.5177180000000003</c:v>
                </c:pt>
                <c:pt idx="2">
                  <c:v>8.3370820000000005</c:v>
                </c:pt>
                <c:pt idx="3">
                  <c:v>14.098887</c:v>
                </c:pt>
                <c:pt idx="4">
                  <c:v>17.939378999999999</c:v>
                </c:pt>
                <c:pt idx="5">
                  <c:v>21.823810000000002</c:v>
                </c:pt>
                <c:pt idx="6">
                  <c:v>24.861854999999998</c:v>
                </c:pt>
                <c:pt idx="7">
                  <c:v>24.23244</c:v>
                </c:pt>
                <c:pt idx="8">
                  <c:v>20.163478999999999</c:v>
                </c:pt>
                <c:pt idx="9">
                  <c:v>15.285482</c:v>
                </c:pt>
                <c:pt idx="10">
                  <c:v>13.180111</c:v>
                </c:pt>
                <c:pt idx="11">
                  <c:v>8.0337320000000005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B7C-4FD0-B865-6D9B8FDA79E4}"/>
            </c:ext>
          </c:extLst>
        </c:ser>
        <c:ser>
          <c:idx val="80"/>
          <c:order val="80"/>
          <c:tx>
            <c:strRef>
              <c:f>Φύλλο16!$CD$1</c:f>
              <c:strCache>
                <c:ptCount val="1"/>
                <c:pt idx="0">
                  <c:v>2020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Φύλλο16!$A$2:$A$13</c:f>
              <c:strCache>
                <c:ptCount val="12"/>
                <c:pt idx="0">
                  <c:v>Ιανουάριος</c:v>
                </c:pt>
                <c:pt idx="1">
                  <c:v>Φεβρουάριος</c:v>
                </c:pt>
                <c:pt idx="2">
                  <c:v>Μάρτιος</c:v>
                </c:pt>
                <c:pt idx="3">
                  <c:v>Απρίλιος</c:v>
                </c:pt>
                <c:pt idx="4">
                  <c:v>Μάιος</c:v>
                </c:pt>
                <c:pt idx="5">
                  <c:v>Ιούνιος</c:v>
                </c:pt>
                <c:pt idx="6">
                  <c:v>Ιούλιος</c:v>
                </c:pt>
                <c:pt idx="7">
                  <c:v>Αύγουστος</c:v>
                </c:pt>
                <c:pt idx="8">
                  <c:v>Σεπτέμβριος</c:v>
                </c:pt>
                <c:pt idx="9">
                  <c:v>Οκτώβριος</c:v>
                </c:pt>
                <c:pt idx="10">
                  <c:v>Νοέμβριος</c:v>
                </c:pt>
                <c:pt idx="11">
                  <c:v>Δεκέμβριος</c:v>
                </c:pt>
              </c:strCache>
              <c:extLst xmlns:c15="http://schemas.microsoft.com/office/drawing/2012/chart"/>
            </c:strRef>
          </c:cat>
          <c:val>
            <c:numRef>
              <c:f>Φύλλο16!$CD$2:$CD$13</c:f>
              <c:numCache>
                <c:formatCode>0.00</c:formatCode>
                <c:ptCount val="12"/>
                <c:pt idx="0">
                  <c:v>5.985957</c:v>
                </c:pt>
                <c:pt idx="1">
                  <c:v>8.4125270000000008</c:v>
                </c:pt>
                <c:pt idx="2">
                  <c:v>10.370996</c:v>
                </c:pt>
                <c:pt idx="3">
                  <c:v>12.329158</c:v>
                </c:pt>
                <c:pt idx="4">
                  <c:v>17.949079999999999</c:v>
                </c:pt>
                <c:pt idx="5">
                  <c:v>21.080079999999999</c:v>
                </c:pt>
                <c:pt idx="6">
                  <c:v>24.814399999999999</c:v>
                </c:pt>
                <c:pt idx="7">
                  <c:v>24.844764999999999</c:v>
                </c:pt>
                <c:pt idx="8">
                  <c:v>22.396929</c:v>
                </c:pt>
                <c:pt idx="9">
                  <c:v>17.223109999999998</c:v>
                </c:pt>
                <c:pt idx="10">
                  <c:v>11.37561</c:v>
                </c:pt>
                <c:pt idx="11">
                  <c:v>10.100247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54-CB7C-4FD0-B865-6D9B8FDA79E4}"/>
            </c:ext>
          </c:extLst>
        </c:ser>
        <c:ser>
          <c:idx val="84"/>
          <c:order val="84"/>
          <c:tx>
            <c:strRef>
              <c:f>Φύλλο16!$CH$1</c:f>
              <c:strCache>
                <c:ptCount val="1"/>
                <c:pt idx="0">
                  <c:v>2024</c:v>
                </c:pt>
              </c:strCache>
            </c:strRef>
          </c:tx>
          <c:spPr>
            <a:ln w="34925" cap="rnd">
              <a:solidFill>
                <a:schemeClr val="accent1">
                  <a:lumMod val="5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Φύλλο16!$A$2:$A$13</c:f>
              <c:strCache>
                <c:ptCount val="12"/>
                <c:pt idx="0">
                  <c:v>Ιανουάριος</c:v>
                </c:pt>
                <c:pt idx="1">
                  <c:v>Φεβρουάριος</c:v>
                </c:pt>
                <c:pt idx="2">
                  <c:v>Μάρτιος</c:v>
                </c:pt>
                <c:pt idx="3">
                  <c:v>Απρίλιος</c:v>
                </c:pt>
                <c:pt idx="4">
                  <c:v>Μάιος</c:v>
                </c:pt>
                <c:pt idx="5">
                  <c:v>Ιούνιος</c:v>
                </c:pt>
                <c:pt idx="6">
                  <c:v>Ιούλιος</c:v>
                </c:pt>
                <c:pt idx="7">
                  <c:v>Αύγουστος</c:v>
                </c:pt>
                <c:pt idx="8">
                  <c:v>Σεπτέμβριος</c:v>
                </c:pt>
                <c:pt idx="9">
                  <c:v>Οκτώβριος</c:v>
                </c:pt>
                <c:pt idx="10">
                  <c:v>Νοέμβριος</c:v>
                </c:pt>
                <c:pt idx="11">
                  <c:v>Δεκέμβριος</c:v>
                </c:pt>
              </c:strCache>
            </c:strRef>
          </c:cat>
          <c:val>
            <c:numRef>
              <c:f>Φύλλο16!$CH$2:$CH$13</c:f>
              <c:numCache>
                <c:formatCode>0.00</c:formatCode>
                <c:ptCount val="12"/>
                <c:pt idx="0">
                  <c:v>7.6042022999999999</c:v>
                </c:pt>
                <c:pt idx="1">
                  <c:v>10.112593</c:v>
                </c:pt>
                <c:pt idx="2">
                  <c:v>11.499053999999999</c:v>
                </c:pt>
                <c:pt idx="3">
                  <c:v>15.936833999999999</c:v>
                </c:pt>
                <c:pt idx="4">
                  <c:v>17.681464999999999</c:v>
                </c:pt>
                <c:pt idx="5">
                  <c:v>25.494305000000001</c:v>
                </c:pt>
                <c:pt idx="6">
                  <c:v>27.108643000000001</c:v>
                </c:pt>
                <c:pt idx="7">
                  <c:v>26.269953000000001</c:v>
                </c:pt>
                <c:pt idx="8">
                  <c:v>21.466360000000002</c:v>
                </c:pt>
                <c:pt idx="9">
                  <c:v>17.031072999999999</c:v>
                </c:pt>
                <c:pt idx="10">
                  <c:v>11.075609999999999</c:v>
                </c:pt>
                <c:pt idx="11">
                  <c:v>8.6598670000000002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B7C-4FD0-B865-6D9B8FDA7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0740496"/>
        <c:axId val="66073857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Φύλλο16!$C$1</c15:sqref>
                        </c15:formulaRef>
                      </c:ext>
                    </c:extLst>
                    <c:strCache>
                      <c:ptCount val="1"/>
                      <c:pt idx="0">
                        <c:v>1941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Φύλλο16!$C$2:$C$13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5.7531961999999996</c:v>
                      </c:pt>
                      <c:pt idx="1">
                        <c:v>8.2844420000000003</c:v>
                      </c:pt>
                      <c:pt idx="2">
                        <c:v>8.5757729999999999</c:v>
                      </c:pt>
                      <c:pt idx="3">
                        <c:v>12.442565</c:v>
                      </c:pt>
                      <c:pt idx="4">
                        <c:v>16.805503999999999</c:v>
                      </c:pt>
                      <c:pt idx="5">
                        <c:v>21.613399999999999</c:v>
                      </c:pt>
                      <c:pt idx="6">
                        <c:v>23.821916999999999</c:v>
                      </c:pt>
                      <c:pt idx="7">
                        <c:v>24.332773</c:v>
                      </c:pt>
                      <c:pt idx="8">
                        <c:v>16.927154999999999</c:v>
                      </c:pt>
                      <c:pt idx="9">
                        <c:v>12.931027</c:v>
                      </c:pt>
                      <c:pt idx="10">
                        <c:v>7.5818466999999998</c:v>
                      </c:pt>
                      <c:pt idx="11">
                        <c:v>2.3701216999999999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D-CB7C-4FD0-B865-6D9B8FDA79E4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Φύλλο16!$D$1</c15:sqref>
                        </c15:formulaRef>
                      </c:ext>
                    </c:extLst>
                    <c:strCache>
                      <c:ptCount val="1"/>
                      <c:pt idx="0">
                        <c:v>1942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Φύλλο16!$D$2:$D$13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0.72493476000000001</c:v>
                      </c:pt>
                      <c:pt idx="1">
                        <c:v>4.8551335</c:v>
                      </c:pt>
                      <c:pt idx="2">
                        <c:v>7.4794774000000004</c:v>
                      </c:pt>
                      <c:pt idx="3">
                        <c:v>12.25305</c:v>
                      </c:pt>
                      <c:pt idx="4">
                        <c:v>17.719495999999999</c:v>
                      </c:pt>
                      <c:pt idx="5">
                        <c:v>22.159803</c:v>
                      </c:pt>
                      <c:pt idx="6">
                        <c:v>23.439333000000001</c:v>
                      </c:pt>
                      <c:pt idx="7">
                        <c:v>23.731100000000001</c:v>
                      </c:pt>
                      <c:pt idx="8">
                        <c:v>21.067105999999999</c:v>
                      </c:pt>
                      <c:pt idx="9">
                        <c:v>15.22531</c:v>
                      </c:pt>
                      <c:pt idx="10">
                        <c:v>9.4420280000000005</c:v>
                      </c:pt>
                      <c:pt idx="11">
                        <c:v>6.6597010000000001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CB7C-4FD0-B865-6D9B8FDA79E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Φύλλο16!$E$1</c15:sqref>
                        </c15:formulaRef>
                      </c:ext>
                    </c:extLst>
                    <c:strCache>
                      <c:ptCount val="1"/>
                      <c:pt idx="0">
                        <c:v>1943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Φύλλο16!$E$2:$E$13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2.5107784</c:v>
                      </c:pt>
                      <c:pt idx="1">
                        <c:v>5.3469376999999998</c:v>
                      </c:pt>
                      <c:pt idx="2">
                        <c:v>6.4305519999999996</c:v>
                      </c:pt>
                      <c:pt idx="3">
                        <c:v>11.750978</c:v>
                      </c:pt>
                      <c:pt idx="4">
                        <c:v>16.046762000000001</c:v>
                      </c:pt>
                      <c:pt idx="5">
                        <c:v>20.176563000000002</c:v>
                      </c:pt>
                      <c:pt idx="6">
                        <c:v>24.247786000000001</c:v>
                      </c:pt>
                      <c:pt idx="7">
                        <c:v>25.007400000000001</c:v>
                      </c:pt>
                      <c:pt idx="8">
                        <c:v>21.992260000000002</c:v>
                      </c:pt>
                      <c:pt idx="9">
                        <c:v>16.602283</c:v>
                      </c:pt>
                      <c:pt idx="10">
                        <c:v>11.902687999999999</c:v>
                      </c:pt>
                      <c:pt idx="11">
                        <c:v>7.3612393999999997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CB7C-4FD0-B865-6D9B8FDA79E4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Φύλλο16!$F$1</c15:sqref>
                        </c15:formulaRef>
                      </c:ext>
                    </c:extLst>
                    <c:strCache>
                      <c:ptCount val="1"/>
                      <c:pt idx="0">
                        <c:v>1944</c:v>
                      </c:pt>
                    </c:strCache>
                  </c:strRef>
                </c:tx>
                <c:spPr>
                  <a:ln w="34925" cap="rnd">
                    <a:solidFill>
                      <a:schemeClr val="accent5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Φύλλο16!$F$2:$F$13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3.330505</c:v>
                      </c:pt>
                      <c:pt idx="1">
                        <c:v>5.2550559999999997</c:v>
                      </c:pt>
                      <c:pt idx="2">
                        <c:v>6.9078875000000002</c:v>
                      </c:pt>
                      <c:pt idx="3">
                        <c:v>12.155431</c:v>
                      </c:pt>
                      <c:pt idx="4">
                        <c:v>15.790112499999999</c:v>
                      </c:pt>
                      <c:pt idx="5">
                        <c:v>21.110481</c:v>
                      </c:pt>
                      <c:pt idx="6">
                        <c:v>23.424564</c:v>
                      </c:pt>
                      <c:pt idx="7">
                        <c:v>22.590993999999998</c:v>
                      </c:pt>
                      <c:pt idx="8">
                        <c:v>20.230356</c:v>
                      </c:pt>
                      <c:pt idx="9">
                        <c:v>15.833689</c:v>
                      </c:pt>
                      <c:pt idx="10">
                        <c:v>10.396557</c:v>
                      </c:pt>
                      <c:pt idx="11">
                        <c:v>5.2821093000000001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CB7C-4FD0-B865-6D9B8FDA79E4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Φύλλο16!$G$1</c15:sqref>
                        </c15:formulaRef>
                      </c:ext>
                    </c:extLst>
                    <c:strCache>
                      <c:ptCount val="1"/>
                      <c:pt idx="0">
                        <c:v>1945</c:v>
                      </c:pt>
                    </c:strCache>
                  </c:strRef>
                </c:tx>
                <c:spPr>
                  <a:ln w="34925" cap="rnd">
                    <a:solidFill>
                      <a:schemeClr val="accent6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Φύλλο16!$G$2:$G$13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2.7635388000000001</c:v>
                      </c:pt>
                      <c:pt idx="1">
                        <c:v>3.4478042000000002</c:v>
                      </c:pt>
                      <c:pt idx="2">
                        <c:v>6.6091839999999999</c:v>
                      </c:pt>
                      <c:pt idx="3">
                        <c:v>11.840123999999999</c:v>
                      </c:pt>
                      <c:pt idx="4">
                        <c:v>18.980353999999998</c:v>
                      </c:pt>
                      <c:pt idx="5">
                        <c:v>21.647772</c:v>
                      </c:pt>
                      <c:pt idx="6">
                        <c:v>24.332329000000001</c:v>
                      </c:pt>
                      <c:pt idx="7">
                        <c:v>25.503544000000002</c:v>
                      </c:pt>
                      <c:pt idx="8">
                        <c:v>20.569782</c:v>
                      </c:pt>
                      <c:pt idx="9">
                        <c:v>14.006969</c:v>
                      </c:pt>
                      <c:pt idx="10">
                        <c:v>10.3623905</c:v>
                      </c:pt>
                      <c:pt idx="11">
                        <c:v>6.2326090000000001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CB7C-4FD0-B865-6D9B8FDA79E4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Φύλλο16!$H$1</c15:sqref>
                        </c15:formulaRef>
                      </c:ext>
                    </c:extLst>
                    <c:strCache>
                      <c:ptCount val="1"/>
                      <c:pt idx="0">
                        <c:v>1946</c:v>
                      </c:pt>
                    </c:strCache>
                  </c:strRef>
                </c:tx>
                <c:spPr>
                  <a:ln w="3492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Φύλλο16!$H$2:$H$13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3.4374604</c:v>
                      </c:pt>
                      <c:pt idx="1">
                        <c:v>4.6730156000000003</c:v>
                      </c:pt>
                      <c:pt idx="2">
                        <c:v>8.0794479999999993</c:v>
                      </c:pt>
                      <c:pt idx="3">
                        <c:v>12.439344</c:v>
                      </c:pt>
                      <c:pt idx="4">
                        <c:v>17.427735999999999</c:v>
                      </c:pt>
                      <c:pt idx="5">
                        <c:v>22.277355</c:v>
                      </c:pt>
                      <c:pt idx="6">
                        <c:v>25.328866999999999</c:v>
                      </c:pt>
                      <c:pt idx="7">
                        <c:v>26.037434000000001</c:v>
                      </c:pt>
                      <c:pt idx="8">
                        <c:v>23.173534</c:v>
                      </c:pt>
                      <c:pt idx="9">
                        <c:v>14.806696000000001</c:v>
                      </c:pt>
                      <c:pt idx="10">
                        <c:v>12.851447</c:v>
                      </c:pt>
                      <c:pt idx="11">
                        <c:v>5.5741100000000001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CB7C-4FD0-B865-6D9B8FDA79E4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Φύλλο16!$I$1</c15:sqref>
                        </c15:formulaRef>
                      </c:ext>
                    </c:extLst>
                    <c:strCache>
                      <c:ptCount val="1"/>
                      <c:pt idx="0">
                        <c:v>1947</c:v>
                      </c:pt>
                    </c:strCache>
                  </c:strRef>
                </c:tx>
                <c:spPr>
                  <a:ln w="3492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Φύλλο16!$I$2:$I$13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2.5085753999999998</c:v>
                      </c:pt>
                      <c:pt idx="1">
                        <c:v>7.4436150000000003</c:v>
                      </c:pt>
                      <c:pt idx="2">
                        <c:v>11.476238</c:v>
                      </c:pt>
                      <c:pt idx="3">
                        <c:v>14.569718</c:v>
                      </c:pt>
                      <c:pt idx="4">
                        <c:v>17.724098000000001</c:v>
                      </c:pt>
                      <c:pt idx="5">
                        <c:v>22.132200000000001</c:v>
                      </c:pt>
                      <c:pt idx="6">
                        <c:v>24.721594</c:v>
                      </c:pt>
                      <c:pt idx="7">
                        <c:v>25.036238000000001</c:v>
                      </c:pt>
                      <c:pt idx="8">
                        <c:v>20.753564999999998</c:v>
                      </c:pt>
                      <c:pt idx="9">
                        <c:v>15.104895000000001</c:v>
                      </c:pt>
                      <c:pt idx="10">
                        <c:v>11.453324</c:v>
                      </c:pt>
                      <c:pt idx="11">
                        <c:v>7.9790840000000003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CB7C-4FD0-B865-6D9B8FDA79E4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Φύλλο16!$J$1</c15:sqref>
                        </c15:formulaRef>
                      </c:ext>
                    </c:extLst>
                    <c:strCache>
                      <c:ptCount val="1"/>
                      <c:pt idx="0">
                        <c:v>1948</c:v>
                      </c:pt>
                    </c:strCache>
                  </c:strRef>
                </c:tx>
                <c:spPr>
                  <a:ln w="3492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Φύλλο16!$J$2:$J$13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7.9530419999999999</c:v>
                      </c:pt>
                      <c:pt idx="1">
                        <c:v>4.8079976999999996</c:v>
                      </c:pt>
                      <c:pt idx="2">
                        <c:v>7.1139416999999998</c:v>
                      </c:pt>
                      <c:pt idx="3">
                        <c:v>11.969098000000001</c:v>
                      </c:pt>
                      <c:pt idx="4">
                        <c:v>17.567285999999999</c:v>
                      </c:pt>
                      <c:pt idx="5">
                        <c:v>20.143778000000001</c:v>
                      </c:pt>
                      <c:pt idx="6">
                        <c:v>23.216532000000001</c:v>
                      </c:pt>
                      <c:pt idx="7">
                        <c:v>24.967337000000001</c:v>
                      </c:pt>
                      <c:pt idx="8">
                        <c:v>20.499817</c:v>
                      </c:pt>
                      <c:pt idx="9">
                        <c:v>16.775839999999999</c:v>
                      </c:pt>
                      <c:pt idx="10">
                        <c:v>10.398572</c:v>
                      </c:pt>
                      <c:pt idx="11">
                        <c:v>3.4510374000000001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CB7C-4FD0-B865-6D9B8FDA79E4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Φύλλο16!$K$1</c15:sqref>
                        </c15:formulaRef>
                      </c:ext>
                    </c:extLst>
                    <c:strCache>
                      <c:ptCount val="1"/>
                      <c:pt idx="0">
                        <c:v>1949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Φύλλο16!$K$2:$K$13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5.0341215000000004</c:v>
                      </c:pt>
                      <c:pt idx="1">
                        <c:v>4.9494376000000004</c:v>
                      </c:pt>
                      <c:pt idx="2">
                        <c:v>5.7136990000000001</c:v>
                      </c:pt>
                      <c:pt idx="3">
                        <c:v>12.003393000000001</c:v>
                      </c:pt>
                      <c:pt idx="4">
                        <c:v>17.503464000000001</c:v>
                      </c:pt>
                      <c:pt idx="5">
                        <c:v>21.049377</c:v>
                      </c:pt>
                      <c:pt idx="6">
                        <c:v>23.446795999999999</c:v>
                      </c:pt>
                      <c:pt idx="7">
                        <c:v>22.306661999999999</c:v>
                      </c:pt>
                      <c:pt idx="8">
                        <c:v>19.287299999999998</c:v>
                      </c:pt>
                      <c:pt idx="9">
                        <c:v>15.222170999999999</c:v>
                      </c:pt>
                      <c:pt idx="10">
                        <c:v>12.031392</c:v>
                      </c:pt>
                      <c:pt idx="11">
                        <c:v>8.2138380000000009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CB7C-4FD0-B865-6D9B8FDA79E4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Φύλλο16!$L$1</c15:sqref>
                        </c15:formulaRef>
                      </c:ext>
                    </c:extLst>
                    <c:strCache>
                      <c:ptCount val="1"/>
                      <c:pt idx="0">
                        <c:v>1950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Φύλλο16!$L$2:$L$13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2.8353540000000002</c:v>
                      </c:pt>
                      <c:pt idx="1">
                        <c:v>6.7619004</c:v>
                      </c:pt>
                      <c:pt idx="2">
                        <c:v>8.684234</c:v>
                      </c:pt>
                      <c:pt idx="3">
                        <c:v>13.987601</c:v>
                      </c:pt>
                      <c:pt idx="4">
                        <c:v>17.484587000000001</c:v>
                      </c:pt>
                      <c:pt idx="5">
                        <c:v>22.200098000000001</c:v>
                      </c:pt>
                      <c:pt idx="6">
                        <c:v>26.007201999999999</c:v>
                      </c:pt>
                      <c:pt idx="7">
                        <c:v>24.911353999999999</c:v>
                      </c:pt>
                      <c:pt idx="8">
                        <c:v>22.523160000000001</c:v>
                      </c:pt>
                      <c:pt idx="9">
                        <c:v>15.93343</c:v>
                      </c:pt>
                      <c:pt idx="10">
                        <c:v>10.879867000000001</c:v>
                      </c:pt>
                      <c:pt idx="11">
                        <c:v>9.3470279999999999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B7C-4FD0-B865-6D9B8FDA79E4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Φύλλο16!$M$1</c15:sqref>
                        </c15:formulaRef>
                      </c:ext>
                    </c:extLst>
                    <c:strCache>
                      <c:ptCount val="1"/>
                      <c:pt idx="0">
                        <c:v>1951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Φύλλο16!$M$2:$M$13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6.6091404000000002</c:v>
                      </c:pt>
                      <c:pt idx="1">
                        <c:v>7.9473580000000004</c:v>
                      </c:pt>
                      <c:pt idx="2">
                        <c:v>9.8721289999999993</c:v>
                      </c:pt>
                      <c:pt idx="3">
                        <c:v>13.546877</c:v>
                      </c:pt>
                      <c:pt idx="4">
                        <c:v>18.245138000000001</c:v>
                      </c:pt>
                      <c:pt idx="5">
                        <c:v>22.167894</c:v>
                      </c:pt>
                      <c:pt idx="6">
                        <c:v>24.406905999999999</c:v>
                      </c:pt>
                      <c:pt idx="7">
                        <c:v>25.639773999999999</c:v>
                      </c:pt>
                      <c:pt idx="8">
                        <c:v>21.419198999999999</c:v>
                      </c:pt>
                      <c:pt idx="9">
                        <c:v>13.367898</c:v>
                      </c:pt>
                      <c:pt idx="10">
                        <c:v>11.616267000000001</c:v>
                      </c:pt>
                      <c:pt idx="11">
                        <c:v>6.7632073999999998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CB7C-4FD0-B865-6D9B8FDA79E4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Φύλλο16!$N$1</c15:sqref>
                        </c15:formulaRef>
                      </c:ext>
                    </c:extLst>
                    <c:strCache>
                      <c:ptCount val="1"/>
                      <c:pt idx="0">
                        <c:v>1952</c:v>
                      </c:pt>
                    </c:strCache>
                  </c:strRef>
                </c:tx>
                <c:spPr>
                  <a:ln w="3492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Φύλλο16!$N$2:$N$13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6.5799709999999996</c:v>
                      </c:pt>
                      <c:pt idx="1">
                        <c:v>5.8844013000000004</c:v>
                      </c:pt>
                      <c:pt idx="2">
                        <c:v>8.2830580000000005</c:v>
                      </c:pt>
                      <c:pt idx="3">
                        <c:v>14.384613</c:v>
                      </c:pt>
                      <c:pt idx="4">
                        <c:v>17.017029999999998</c:v>
                      </c:pt>
                      <c:pt idx="5">
                        <c:v>22.19183</c:v>
                      </c:pt>
                      <c:pt idx="6">
                        <c:v>24.545052999999999</c:v>
                      </c:pt>
                      <c:pt idx="7">
                        <c:v>26.724691</c:v>
                      </c:pt>
                      <c:pt idx="8">
                        <c:v>23.479489999999998</c:v>
                      </c:pt>
                      <c:pt idx="9">
                        <c:v>16.715858000000001</c:v>
                      </c:pt>
                      <c:pt idx="10">
                        <c:v>11.776906</c:v>
                      </c:pt>
                      <c:pt idx="11">
                        <c:v>9.4411719999999999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CB7C-4FD0-B865-6D9B8FDA79E4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Φύλλο16!$O$1</c15:sqref>
                        </c15:formulaRef>
                      </c:ext>
                    </c:extLst>
                    <c:strCache>
                      <c:ptCount val="1"/>
                      <c:pt idx="0">
                        <c:v>1953</c:v>
                      </c:pt>
                    </c:strCache>
                  </c:strRef>
                </c:tx>
                <c:spPr>
                  <a:ln w="3492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Φύλλο16!$O$2:$O$13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5.3218484000000004</c:v>
                      </c:pt>
                      <c:pt idx="1">
                        <c:v>6.8477515999999996</c:v>
                      </c:pt>
                      <c:pt idx="2">
                        <c:v>6.5592949999999997</c:v>
                      </c:pt>
                      <c:pt idx="3">
                        <c:v>13.282002</c:v>
                      </c:pt>
                      <c:pt idx="4">
                        <c:v>16.141262000000001</c:v>
                      </c:pt>
                      <c:pt idx="5">
                        <c:v>21.51878</c:v>
                      </c:pt>
                      <c:pt idx="6">
                        <c:v>24.923387999999999</c:v>
                      </c:pt>
                      <c:pt idx="7">
                        <c:v>24.327572</c:v>
                      </c:pt>
                      <c:pt idx="8">
                        <c:v>21.052515</c:v>
                      </c:pt>
                      <c:pt idx="9">
                        <c:v>15.725614999999999</c:v>
                      </c:pt>
                      <c:pt idx="10">
                        <c:v>8.1792960000000008</c:v>
                      </c:pt>
                      <c:pt idx="11">
                        <c:v>4.811477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CB7C-4FD0-B865-6D9B8FDA79E4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Φύλλο16!$P$1</c15:sqref>
                        </c15:formulaRef>
                      </c:ext>
                    </c:extLst>
                    <c:strCache>
                      <c:ptCount val="1"/>
                      <c:pt idx="0">
                        <c:v>1954</c:v>
                      </c:pt>
                    </c:strCache>
                  </c:strRef>
                </c:tx>
                <c:spPr>
                  <a:ln w="3492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Φύλλο16!$P$2:$P$13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3.2521087999999998</c:v>
                      </c:pt>
                      <c:pt idx="1">
                        <c:v>3.8157942</c:v>
                      </c:pt>
                      <c:pt idx="2">
                        <c:v>8.7794369999999997</c:v>
                      </c:pt>
                      <c:pt idx="3">
                        <c:v>10.619621</c:v>
                      </c:pt>
                      <c:pt idx="4">
                        <c:v>15.613555</c:v>
                      </c:pt>
                      <c:pt idx="5">
                        <c:v>22.627199999999998</c:v>
                      </c:pt>
                      <c:pt idx="6">
                        <c:v>24.694334000000001</c:v>
                      </c:pt>
                      <c:pt idx="7">
                        <c:v>24.217665</c:v>
                      </c:pt>
                      <c:pt idx="8">
                        <c:v>21.600823999999999</c:v>
                      </c:pt>
                      <c:pt idx="9">
                        <c:v>15.641140999999999</c:v>
                      </c:pt>
                      <c:pt idx="10">
                        <c:v>10.496988999999999</c:v>
                      </c:pt>
                      <c:pt idx="11">
                        <c:v>7.253171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CB7C-4FD0-B865-6D9B8FDA79E4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Φύλλο16!$Q$1</c15:sqref>
                        </c15:formulaRef>
                      </c:ext>
                    </c:extLst>
                    <c:strCache>
                      <c:ptCount val="1"/>
                      <c:pt idx="0">
                        <c:v>1955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Φύλλο16!$Q$2:$Q$13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8.3063719999999996</c:v>
                      </c:pt>
                      <c:pt idx="1">
                        <c:v>9.3900679999999994</c:v>
                      </c:pt>
                      <c:pt idx="2">
                        <c:v>8.6142350000000008</c:v>
                      </c:pt>
                      <c:pt idx="3">
                        <c:v>10.486865</c:v>
                      </c:pt>
                      <c:pt idx="4">
                        <c:v>17.803570000000001</c:v>
                      </c:pt>
                      <c:pt idx="5">
                        <c:v>21.683244999999999</c:v>
                      </c:pt>
                      <c:pt idx="6">
                        <c:v>23.905290000000001</c:v>
                      </c:pt>
                      <c:pt idx="7">
                        <c:v>22.351966999999998</c:v>
                      </c:pt>
                      <c:pt idx="8">
                        <c:v>19.482863999999999</c:v>
                      </c:pt>
                      <c:pt idx="9">
                        <c:v>16.277729999999998</c:v>
                      </c:pt>
                      <c:pt idx="10">
                        <c:v>10.603978</c:v>
                      </c:pt>
                      <c:pt idx="11">
                        <c:v>8.1454939999999993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CB7C-4FD0-B865-6D9B8FDA79E4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Φύλλο16!$R$1</c15:sqref>
                        </c15:formulaRef>
                      </c:ext>
                    </c:extLst>
                    <c:strCache>
                      <c:ptCount val="1"/>
                      <c:pt idx="0">
                        <c:v>1956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Φύλλο16!$R$2:$R$13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6.1649246</c:v>
                      </c:pt>
                      <c:pt idx="1">
                        <c:v>3.8552059999999999</c:v>
                      </c:pt>
                      <c:pt idx="2">
                        <c:v>5.4540610000000003</c:v>
                      </c:pt>
                      <c:pt idx="3">
                        <c:v>12.455299999999999</c:v>
                      </c:pt>
                      <c:pt idx="4">
                        <c:v>16.477727999999999</c:v>
                      </c:pt>
                      <c:pt idx="5">
                        <c:v>20.603338000000001</c:v>
                      </c:pt>
                      <c:pt idx="6">
                        <c:v>24.328652999999999</c:v>
                      </c:pt>
                      <c:pt idx="7">
                        <c:v>25.348341000000001</c:v>
                      </c:pt>
                      <c:pt idx="8">
                        <c:v>20.555025000000001</c:v>
                      </c:pt>
                      <c:pt idx="9">
                        <c:v>14.847633</c:v>
                      </c:pt>
                      <c:pt idx="10">
                        <c:v>10.698928</c:v>
                      </c:pt>
                      <c:pt idx="11">
                        <c:v>5.9394083000000002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CB7C-4FD0-B865-6D9B8FDA79E4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Φύλλο16!$S$1</c15:sqref>
                        </c15:formulaRef>
                      </c:ext>
                    </c:extLst>
                    <c:strCache>
                      <c:ptCount val="1"/>
                      <c:pt idx="0">
                        <c:v>1957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Φύλλο16!$S$2:$S$13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4.5611629999999996</c:v>
                      </c:pt>
                      <c:pt idx="1">
                        <c:v>7.987482</c:v>
                      </c:pt>
                      <c:pt idx="2">
                        <c:v>8.2813850000000002</c:v>
                      </c:pt>
                      <c:pt idx="3">
                        <c:v>12.56043</c:v>
                      </c:pt>
                      <c:pt idx="4">
                        <c:v>15.468966999999999</c:v>
                      </c:pt>
                      <c:pt idx="5">
                        <c:v>22.33999</c:v>
                      </c:pt>
                      <c:pt idx="6">
                        <c:v>23.878366</c:v>
                      </c:pt>
                      <c:pt idx="7">
                        <c:v>24.720922000000002</c:v>
                      </c:pt>
                      <c:pt idx="8">
                        <c:v>20.182107999999999</c:v>
                      </c:pt>
                      <c:pt idx="9">
                        <c:v>16.216480000000001</c:v>
                      </c:pt>
                      <c:pt idx="10">
                        <c:v>11.297302999999999</c:v>
                      </c:pt>
                      <c:pt idx="11">
                        <c:v>5.9897285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CB7C-4FD0-B865-6D9B8FDA79E4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Φύλλο16!$T$1</c15:sqref>
                        </c15:formulaRef>
                      </c:ext>
                    </c:extLst>
                    <c:strCache>
                      <c:ptCount val="1"/>
                      <c:pt idx="0">
                        <c:v>1958</c:v>
                      </c:pt>
                    </c:strCache>
                  </c:strRef>
                </c:tx>
                <c:spPr>
                  <a:ln w="3492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Φύλλο16!$T$2:$T$13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6.0002217</c:v>
                      </c:pt>
                      <c:pt idx="1">
                        <c:v>8.5807190000000002</c:v>
                      </c:pt>
                      <c:pt idx="2">
                        <c:v>8.1601920000000003</c:v>
                      </c:pt>
                      <c:pt idx="3">
                        <c:v>11.575806</c:v>
                      </c:pt>
                      <c:pt idx="4">
                        <c:v>18.682669000000001</c:v>
                      </c:pt>
                      <c:pt idx="5">
                        <c:v>21.558696999999999</c:v>
                      </c:pt>
                      <c:pt idx="6">
                        <c:v>24.416214</c:v>
                      </c:pt>
                      <c:pt idx="7">
                        <c:v>25.173781999999999</c:v>
                      </c:pt>
                      <c:pt idx="8">
                        <c:v>19.321114000000001</c:v>
                      </c:pt>
                      <c:pt idx="9">
                        <c:v>15.048404</c:v>
                      </c:pt>
                      <c:pt idx="10">
                        <c:v>11.360309000000001</c:v>
                      </c:pt>
                      <c:pt idx="11">
                        <c:v>8.6004480000000001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CB7C-4FD0-B865-6D9B8FDA79E4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Φύλλο16!$U$1</c15:sqref>
                        </c15:formulaRef>
                      </c:ext>
                    </c:extLst>
                    <c:strCache>
                      <c:ptCount val="1"/>
                      <c:pt idx="0">
                        <c:v>1959</c:v>
                      </c:pt>
                    </c:strCache>
                  </c:strRef>
                </c:tx>
                <c:spPr>
                  <a:ln w="3492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Φύλλο16!$U$2:$U$13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4.7356825000000002</c:v>
                      </c:pt>
                      <c:pt idx="1">
                        <c:v>4.0746520000000004</c:v>
                      </c:pt>
                      <c:pt idx="2">
                        <c:v>9.5838540000000005</c:v>
                      </c:pt>
                      <c:pt idx="3">
                        <c:v>12.130729000000001</c:v>
                      </c:pt>
                      <c:pt idx="4">
                        <c:v>16.721133999999999</c:v>
                      </c:pt>
                      <c:pt idx="5">
                        <c:v>20.034113000000001</c:v>
                      </c:pt>
                      <c:pt idx="6">
                        <c:v>23.465605</c:v>
                      </c:pt>
                      <c:pt idx="7">
                        <c:v>23.209702</c:v>
                      </c:pt>
                      <c:pt idx="8">
                        <c:v>18.323730000000001</c:v>
                      </c:pt>
                      <c:pt idx="9">
                        <c:v>12.393126000000001</c:v>
                      </c:pt>
                      <c:pt idx="10">
                        <c:v>10.080323999999999</c:v>
                      </c:pt>
                      <c:pt idx="11">
                        <c:v>8.9505619999999997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CB7C-4FD0-B865-6D9B8FDA79E4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Φύλλο16!$W$1</c15:sqref>
                        </c15:formulaRef>
                      </c:ext>
                    </c:extLst>
                    <c:strCache>
                      <c:ptCount val="1"/>
                      <c:pt idx="0">
                        <c:v>1961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Φύλλο16!$W$2:$W$13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5.4010743999999997</c:v>
                      </c:pt>
                      <c:pt idx="1">
                        <c:v>5.123742</c:v>
                      </c:pt>
                      <c:pt idx="2">
                        <c:v>9.5279880000000006</c:v>
                      </c:pt>
                      <c:pt idx="3">
                        <c:v>14.046495999999999</c:v>
                      </c:pt>
                      <c:pt idx="4">
                        <c:v>16.922955999999999</c:v>
                      </c:pt>
                      <c:pt idx="5">
                        <c:v>21.345524000000001</c:v>
                      </c:pt>
                      <c:pt idx="6">
                        <c:v>23.6191</c:v>
                      </c:pt>
                      <c:pt idx="7">
                        <c:v>23.837752999999999</c:v>
                      </c:pt>
                      <c:pt idx="8">
                        <c:v>19.686593999999999</c:v>
                      </c:pt>
                      <c:pt idx="9">
                        <c:v>15.117887</c:v>
                      </c:pt>
                      <c:pt idx="10">
                        <c:v>12.297516</c:v>
                      </c:pt>
                      <c:pt idx="11">
                        <c:v>7.2242813000000003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CB7C-4FD0-B865-6D9B8FDA79E4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Φύλλο16!$X$1</c15:sqref>
                        </c15:formulaRef>
                      </c:ext>
                    </c:extLst>
                    <c:strCache>
                      <c:ptCount val="1"/>
                      <c:pt idx="0">
                        <c:v>1962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Φύλλο16!$X$2:$X$13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6.7354909999999997</c:v>
                      </c:pt>
                      <c:pt idx="1">
                        <c:v>4.3687563000000003</c:v>
                      </c:pt>
                      <c:pt idx="2">
                        <c:v>9.1823920000000001</c:v>
                      </c:pt>
                      <c:pt idx="3">
                        <c:v>12.329414</c:v>
                      </c:pt>
                      <c:pt idx="4">
                        <c:v>17.920748</c:v>
                      </c:pt>
                      <c:pt idx="5">
                        <c:v>21.109885999999999</c:v>
                      </c:pt>
                      <c:pt idx="6">
                        <c:v>24.300533000000001</c:v>
                      </c:pt>
                      <c:pt idx="7">
                        <c:v>25.386275999999999</c:v>
                      </c:pt>
                      <c:pt idx="8">
                        <c:v>20.898140000000001</c:v>
                      </c:pt>
                      <c:pt idx="9">
                        <c:v>15.364954000000001</c:v>
                      </c:pt>
                      <c:pt idx="10">
                        <c:v>12.940253999999999</c:v>
                      </c:pt>
                      <c:pt idx="11">
                        <c:v>5.7688620000000004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CB7C-4FD0-B865-6D9B8FDA79E4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Φύλλο16!$Y$1</c15:sqref>
                        </c15:formulaRef>
                      </c:ext>
                    </c:extLst>
                    <c:strCache>
                      <c:ptCount val="1"/>
                      <c:pt idx="0">
                        <c:v>1963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Φύλλο16!$Y$2:$Y$13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4.5820584000000002</c:v>
                      </c:pt>
                      <c:pt idx="1">
                        <c:v>6.6467314000000002</c:v>
                      </c:pt>
                      <c:pt idx="2">
                        <c:v>7.2433863000000001</c:v>
                      </c:pt>
                      <c:pt idx="3">
                        <c:v>11.973077</c:v>
                      </c:pt>
                      <c:pt idx="4">
                        <c:v>16.014655999999999</c:v>
                      </c:pt>
                      <c:pt idx="5">
                        <c:v>21.126401999999999</c:v>
                      </c:pt>
                      <c:pt idx="6">
                        <c:v>24.282387</c:v>
                      </c:pt>
                      <c:pt idx="7">
                        <c:v>24.98218</c:v>
                      </c:pt>
                      <c:pt idx="8">
                        <c:v>21.19849</c:v>
                      </c:pt>
                      <c:pt idx="9">
                        <c:v>15.244176</c:v>
                      </c:pt>
                      <c:pt idx="10">
                        <c:v>12.584536999999999</c:v>
                      </c:pt>
                      <c:pt idx="11">
                        <c:v>8.1296470000000003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CB7C-4FD0-B865-6D9B8FDA79E4}"/>
                  </c:ext>
                </c:extLst>
              </c15:ser>
            </c15:filteredLineSeries>
            <c15:filteredLine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Φύλλο16!$Z$1</c15:sqref>
                        </c15:formulaRef>
                      </c:ext>
                    </c:extLst>
                    <c:strCache>
                      <c:ptCount val="1"/>
                      <c:pt idx="0">
                        <c:v>1964</c:v>
                      </c:pt>
                    </c:strCache>
                  </c:strRef>
                </c:tx>
                <c:spPr>
                  <a:ln w="3492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Φύλλο16!$Z$2:$Z$13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2.9436274</c:v>
                      </c:pt>
                      <c:pt idx="1">
                        <c:v>5.2994336999999998</c:v>
                      </c:pt>
                      <c:pt idx="2">
                        <c:v>9.1775939999999991</c:v>
                      </c:pt>
                      <c:pt idx="3">
                        <c:v>12.358057000000001</c:v>
                      </c:pt>
                      <c:pt idx="4">
                        <c:v>16.108409999999999</c:v>
                      </c:pt>
                      <c:pt idx="5">
                        <c:v>21.265612000000001</c:v>
                      </c:pt>
                      <c:pt idx="6">
                        <c:v>22.885556999999999</c:v>
                      </c:pt>
                      <c:pt idx="7">
                        <c:v>22.949480000000001</c:v>
                      </c:pt>
                      <c:pt idx="8">
                        <c:v>19.006893000000002</c:v>
                      </c:pt>
                      <c:pt idx="9">
                        <c:v>16.022589</c:v>
                      </c:pt>
                      <c:pt idx="10">
                        <c:v>11.383495999999999</c:v>
                      </c:pt>
                      <c:pt idx="11">
                        <c:v>7.6867504000000002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CB7C-4FD0-B865-6D9B8FDA79E4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Φύλλο16!$AA$1</c15:sqref>
                        </c15:formulaRef>
                      </c:ext>
                    </c:extLst>
                    <c:strCache>
                      <c:ptCount val="1"/>
                      <c:pt idx="0">
                        <c:v>1965</c:v>
                      </c:pt>
                    </c:strCache>
                  </c:strRef>
                </c:tx>
                <c:spPr>
                  <a:ln w="3492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Φύλλο16!$AA$2:$AA$13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6.0930689999999998</c:v>
                      </c:pt>
                      <c:pt idx="1">
                        <c:v>3.3766022000000002</c:v>
                      </c:pt>
                      <c:pt idx="2">
                        <c:v>8.238111</c:v>
                      </c:pt>
                      <c:pt idx="3">
                        <c:v>11.096045500000001</c:v>
                      </c:pt>
                      <c:pt idx="4">
                        <c:v>15.65615</c:v>
                      </c:pt>
                      <c:pt idx="5">
                        <c:v>21.300128999999998</c:v>
                      </c:pt>
                      <c:pt idx="6">
                        <c:v>24.159738999999998</c:v>
                      </c:pt>
                      <c:pt idx="7">
                        <c:v>22.174208</c:v>
                      </c:pt>
                      <c:pt idx="8">
                        <c:v>20.529928000000002</c:v>
                      </c:pt>
                      <c:pt idx="9">
                        <c:v>14.267681</c:v>
                      </c:pt>
                      <c:pt idx="10">
                        <c:v>11.246911000000001</c:v>
                      </c:pt>
                      <c:pt idx="11">
                        <c:v>8.3842560000000006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CB7C-4FD0-B865-6D9B8FDA79E4}"/>
                  </c:ext>
                </c:extLst>
              </c15:ser>
            </c15:filteredLineSeries>
            <c15:filteredLine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Φύλλο16!$AB$1</c15:sqref>
                        </c15:formulaRef>
                      </c:ext>
                    </c:extLst>
                    <c:strCache>
                      <c:ptCount val="1"/>
                      <c:pt idx="0">
                        <c:v>1966</c:v>
                      </c:pt>
                    </c:strCache>
                  </c:strRef>
                </c:tx>
                <c:spPr>
                  <a:ln w="3492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Φύλλο16!$AB$2:$AB$13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5.3515100000000002</c:v>
                      </c:pt>
                      <c:pt idx="1">
                        <c:v>9.3498579999999993</c:v>
                      </c:pt>
                      <c:pt idx="2">
                        <c:v>8.1135000000000002</c:v>
                      </c:pt>
                      <c:pt idx="3">
                        <c:v>12.917165000000001</c:v>
                      </c:pt>
                      <c:pt idx="4">
                        <c:v>15.870077999999999</c:v>
                      </c:pt>
                      <c:pt idx="5">
                        <c:v>20.28302</c:v>
                      </c:pt>
                      <c:pt idx="6">
                        <c:v>23.45579</c:v>
                      </c:pt>
                      <c:pt idx="7">
                        <c:v>24.475967000000001</c:v>
                      </c:pt>
                      <c:pt idx="8">
                        <c:v>19.969187000000002</c:v>
                      </c:pt>
                      <c:pt idx="9">
                        <c:v>18.234715000000001</c:v>
                      </c:pt>
                      <c:pt idx="10">
                        <c:v>12.114796999999999</c:v>
                      </c:pt>
                      <c:pt idx="11">
                        <c:v>7.626792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CB7C-4FD0-B865-6D9B8FDA79E4}"/>
                  </c:ext>
                </c:extLst>
              </c15:ser>
            </c15:filteredLineSeries>
            <c15:filteredLine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Φύλλο16!$AC$1</c15:sqref>
                        </c15:formulaRef>
                      </c:ext>
                    </c:extLst>
                    <c:strCache>
                      <c:ptCount val="1"/>
                      <c:pt idx="0">
                        <c:v>1967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Φύλλο16!$AC$2:$AC$13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4.3503449999999999</c:v>
                      </c:pt>
                      <c:pt idx="1">
                        <c:v>4.9779309999999999</c:v>
                      </c:pt>
                      <c:pt idx="2">
                        <c:v>8.7626670000000004</c:v>
                      </c:pt>
                      <c:pt idx="3">
                        <c:v>12.087804999999999</c:v>
                      </c:pt>
                      <c:pt idx="4">
                        <c:v>17.314699999999998</c:v>
                      </c:pt>
                      <c:pt idx="5">
                        <c:v>20.198537999999999</c:v>
                      </c:pt>
                      <c:pt idx="6">
                        <c:v>23.284701999999999</c:v>
                      </c:pt>
                      <c:pt idx="7">
                        <c:v>24.555537999999999</c:v>
                      </c:pt>
                      <c:pt idx="8">
                        <c:v>20.204996000000001</c:v>
                      </c:pt>
                      <c:pt idx="9">
                        <c:v>16.515331</c:v>
                      </c:pt>
                      <c:pt idx="10">
                        <c:v>11.439386000000001</c:v>
                      </c:pt>
                      <c:pt idx="11">
                        <c:v>7.4333587000000003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CB7C-4FD0-B865-6D9B8FDA79E4}"/>
                  </c:ext>
                </c:extLst>
              </c15:ser>
            </c15:filteredLineSeries>
            <c15:filteredLine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Φύλλο16!$AD$1</c15:sqref>
                        </c15:formulaRef>
                      </c:ext>
                    </c:extLst>
                    <c:strCache>
                      <c:ptCount val="1"/>
                      <c:pt idx="0">
                        <c:v>1968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Φύλλο16!$AD$2:$AD$13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3.8315709999999998</c:v>
                      </c:pt>
                      <c:pt idx="1">
                        <c:v>7.7741040000000003</c:v>
                      </c:pt>
                      <c:pt idx="2">
                        <c:v>8.1122169999999993</c:v>
                      </c:pt>
                      <c:pt idx="3">
                        <c:v>14.255133000000001</c:v>
                      </c:pt>
                      <c:pt idx="4">
                        <c:v>19.932886</c:v>
                      </c:pt>
                      <c:pt idx="5">
                        <c:v>21.040797999999999</c:v>
                      </c:pt>
                      <c:pt idx="6">
                        <c:v>24.156343</c:v>
                      </c:pt>
                      <c:pt idx="7">
                        <c:v>22.683720000000001</c:v>
                      </c:pt>
                      <c:pt idx="8">
                        <c:v>20.182255000000001</c:v>
                      </c:pt>
                      <c:pt idx="9">
                        <c:v>14.831856999999999</c:v>
                      </c:pt>
                      <c:pt idx="10">
                        <c:v>11.823816000000001</c:v>
                      </c:pt>
                      <c:pt idx="11">
                        <c:v>6.8974742999999998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CB7C-4FD0-B865-6D9B8FDA79E4}"/>
                  </c:ext>
                </c:extLst>
              </c15:ser>
            </c15:filteredLineSeries>
            <c15:filteredLine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Φύλλο16!$AE$1</c15:sqref>
                        </c15:formulaRef>
                      </c:ext>
                    </c:extLst>
                    <c:strCache>
                      <c:ptCount val="1"/>
                      <c:pt idx="0">
                        <c:v>1969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Φύλλο16!$AE$2:$AE$13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4.6140474999999999</c:v>
                      </c:pt>
                      <c:pt idx="1">
                        <c:v>8.0625260000000001</c:v>
                      </c:pt>
                      <c:pt idx="2">
                        <c:v>8.5862020000000001</c:v>
                      </c:pt>
                      <c:pt idx="3">
                        <c:v>11.426429000000001</c:v>
                      </c:pt>
                      <c:pt idx="4">
                        <c:v>19.071722000000001</c:v>
                      </c:pt>
                      <c:pt idx="5">
                        <c:v>21.587001999999998</c:v>
                      </c:pt>
                      <c:pt idx="6">
                        <c:v>22.481805999999999</c:v>
                      </c:pt>
                      <c:pt idx="7">
                        <c:v>23.409101</c:v>
                      </c:pt>
                      <c:pt idx="8">
                        <c:v>21.05499</c:v>
                      </c:pt>
                      <c:pt idx="9">
                        <c:v>15.001833</c:v>
                      </c:pt>
                      <c:pt idx="10">
                        <c:v>12.403475</c:v>
                      </c:pt>
                      <c:pt idx="11">
                        <c:v>8.0442129999999992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CB7C-4FD0-B865-6D9B8FDA79E4}"/>
                  </c:ext>
                </c:extLst>
              </c15:ser>
            </c15:filteredLineSeries>
            <c15:filteredLine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Φύλλο16!$AF$1</c15:sqref>
                        </c15:formulaRef>
                      </c:ext>
                    </c:extLst>
                    <c:strCache>
                      <c:ptCount val="1"/>
                      <c:pt idx="0">
                        <c:v>1970</c:v>
                      </c:pt>
                    </c:strCache>
                  </c:strRef>
                </c:tx>
                <c:spPr>
                  <a:ln w="3492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Φύλλο16!$AF$2:$AF$13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7.9735594000000001</c:v>
                      </c:pt>
                      <c:pt idx="1">
                        <c:v>7.8731074000000003</c:v>
                      </c:pt>
                      <c:pt idx="2">
                        <c:v>9.3329620000000002</c:v>
                      </c:pt>
                      <c:pt idx="3">
                        <c:v>13.853355000000001</c:v>
                      </c:pt>
                      <c:pt idx="4">
                        <c:v>15.673344999999999</c:v>
                      </c:pt>
                      <c:pt idx="5">
                        <c:v>21.084517000000002</c:v>
                      </c:pt>
                      <c:pt idx="6">
                        <c:v>23.568950000000001</c:v>
                      </c:pt>
                      <c:pt idx="7">
                        <c:v>23.903559000000001</c:v>
                      </c:pt>
                      <c:pt idx="8">
                        <c:v>20.257020000000001</c:v>
                      </c:pt>
                      <c:pt idx="9">
                        <c:v>14.429933999999999</c:v>
                      </c:pt>
                      <c:pt idx="10">
                        <c:v>11.083484</c:v>
                      </c:pt>
                      <c:pt idx="11">
                        <c:v>7.1211659999999997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B7C-4FD0-B865-6D9B8FDA79E4}"/>
                  </c:ext>
                </c:extLst>
              </c15:ser>
            </c15:filteredLineSeries>
            <c15:filteredLine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Φύλλο16!$AG$1</c15:sqref>
                        </c15:formulaRef>
                      </c:ext>
                    </c:extLst>
                    <c:strCache>
                      <c:ptCount val="1"/>
                      <c:pt idx="0">
                        <c:v>1971</c:v>
                      </c:pt>
                    </c:strCache>
                  </c:strRef>
                </c:tx>
                <c:spPr>
                  <a:ln w="3492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Φύλλο16!$AG$2:$AG$13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7.8663397000000002</c:v>
                      </c:pt>
                      <c:pt idx="1">
                        <c:v>6.2061929999999998</c:v>
                      </c:pt>
                      <c:pt idx="2">
                        <c:v>7.7332177</c:v>
                      </c:pt>
                      <c:pt idx="3">
                        <c:v>12.068261</c:v>
                      </c:pt>
                      <c:pt idx="4">
                        <c:v>17.95478</c:v>
                      </c:pt>
                      <c:pt idx="5">
                        <c:v>21.342957999999999</c:v>
                      </c:pt>
                      <c:pt idx="6">
                        <c:v>22.1067</c:v>
                      </c:pt>
                      <c:pt idx="7">
                        <c:v>23.620403</c:v>
                      </c:pt>
                      <c:pt idx="8">
                        <c:v>18.656289999999998</c:v>
                      </c:pt>
                      <c:pt idx="9">
                        <c:v>13.674692</c:v>
                      </c:pt>
                      <c:pt idx="10">
                        <c:v>10.564071999999999</c:v>
                      </c:pt>
                      <c:pt idx="11">
                        <c:v>6.7607302999999996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B7C-4FD0-B865-6D9B8FDA79E4}"/>
                  </c:ext>
                </c:extLst>
              </c15:ser>
            </c15:filteredLineSeries>
            <c15:filteredLine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Φύλλο16!$AH$1</c15:sqref>
                        </c15:formulaRef>
                      </c:ext>
                    </c:extLst>
                    <c:strCache>
                      <c:ptCount val="1"/>
                      <c:pt idx="0">
                        <c:v>1972</c:v>
                      </c:pt>
                    </c:strCache>
                  </c:strRef>
                </c:tx>
                <c:spPr>
                  <a:ln w="3492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Φύλλο16!$AH$2:$AH$13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5.9849157000000002</c:v>
                      </c:pt>
                      <c:pt idx="1">
                        <c:v>6.443568</c:v>
                      </c:pt>
                      <c:pt idx="2">
                        <c:v>9.1093969999999995</c:v>
                      </c:pt>
                      <c:pt idx="3">
                        <c:v>13.568508</c:v>
                      </c:pt>
                      <c:pt idx="4">
                        <c:v>17.107899</c:v>
                      </c:pt>
                      <c:pt idx="5">
                        <c:v>22.291636</c:v>
                      </c:pt>
                      <c:pt idx="6">
                        <c:v>23.009786999999999</c:v>
                      </c:pt>
                      <c:pt idx="7">
                        <c:v>23.068899999999999</c:v>
                      </c:pt>
                      <c:pt idx="8">
                        <c:v>19.399014000000001</c:v>
                      </c:pt>
                      <c:pt idx="9">
                        <c:v>13.02098</c:v>
                      </c:pt>
                      <c:pt idx="10">
                        <c:v>10.977254</c:v>
                      </c:pt>
                      <c:pt idx="11">
                        <c:v>5.8948125999999998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CB7C-4FD0-B865-6D9B8FDA79E4}"/>
                  </c:ext>
                </c:extLst>
              </c15:ser>
            </c15:filteredLineSeries>
            <c15:filteredLine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Φύλλο16!$AI$1</c15:sqref>
                        </c15:formulaRef>
                      </c:ext>
                    </c:extLst>
                    <c:strCache>
                      <c:ptCount val="1"/>
                      <c:pt idx="0">
                        <c:v>1973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Φύλλο16!$AI$2:$AI$13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4.9162600000000003</c:v>
                      </c:pt>
                      <c:pt idx="1">
                        <c:v>6.9120489999999997</c:v>
                      </c:pt>
                      <c:pt idx="2">
                        <c:v>6.8749466000000004</c:v>
                      </c:pt>
                      <c:pt idx="3">
                        <c:v>11.695259</c:v>
                      </c:pt>
                      <c:pt idx="4">
                        <c:v>18.368742000000001</c:v>
                      </c:pt>
                      <c:pt idx="5">
                        <c:v>21.007057</c:v>
                      </c:pt>
                      <c:pt idx="6">
                        <c:v>23.928127</c:v>
                      </c:pt>
                      <c:pt idx="7">
                        <c:v>22.562044</c:v>
                      </c:pt>
                      <c:pt idx="8">
                        <c:v>20.751145999999999</c:v>
                      </c:pt>
                      <c:pt idx="9">
                        <c:v>15.702659000000001</c:v>
                      </c:pt>
                      <c:pt idx="10">
                        <c:v>9.5478439999999996</c:v>
                      </c:pt>
                      <c:pt idx="11">
                        <c:v>7.5300560000000001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CB7C-4FD0-B865-6D9B8FDA79E4}"/>
                  </c:ext>
                </c:extLst>
              </c15:ser>
            </c15:filteredLineSeries>
            <c15:filteredLine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Φύλλο16!$AJ$1</c15:sqref>
                        </c15:formulaRef>
                      </c:ext>
                    </c:extLst>
                    <c:strCache>
                      <c:ptCount val="1"/>
                      <c:pt idx="0">
                        <c:v>1974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Φύλλο16!$AJ$2:$AJ$13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5.0475329999999996</c:v>
                      </c:pt>
                      <c:pt idx="1">
                        <c:v>7.4859961999999998</c:v>
                      </c:pt>
                      <c:pt idx="2">
                        <c:v>8.937011</c:v>
                      </c:pt>
                      <c:pt idx="3">
                        <c:v>10.954300999999999</c:v>
                      </c:pt>
                      <c:pt idx="4">
                        <c:v>15.970395999999999</c:v>
                      </c:pt>
                      <c:pt idx="5">
                        <c:v>20.770994000000002</c:v>
                      </c:pt>
                      <c:pt idx="6">
                        <c:v>23.394874999999999</c:v>
                      </c:pt>
                      <c:pt idx="7">
                        <c:v>23.570353999999998</c:v>
                      </c:pt>
                      <c:pt idx="8">
                        <c:v>20.387642</c:v>
                      </c:pt>
                      <c:pt idx="9">
                        <c:v>16.503347000000002</c:v>
                      </c:pt>
                      <c:pt idx="10">
                        <c:v>10.519966999999999</c:v>
                      </c:pt>
                      <c:pt idx="11">
                        <c:v>6.5847680000000004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CB7C-4FD0-B865-6D9B8FDA79E4}"/>
                  </c:ext>
                </c:extLst>
              </c15:ser>
            </c15:filteredLineSeries>
            <c15:filteredLine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Φύλλο16!$AK$1</c15:sqref>
                        </c15:formulaRef>
                      </c:ext>
                    </c:extLst>
                    <c:strCache>
                      <c:ptCount val="1"/>
                      <c:pt idx="0">
                        <c:v>1975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Φύλλο16!$AK$2:$AK$13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5.0365424000000001</c:v>
                      </c:pt>
                      <c:pt idx="1">
                        <c:v>4.9656529999999997</c:v>
                      </c:pt>
                      <c:pt idx="2">
                        <c:v>9.9145760000000003</c:v>
                      </c:pt>
                      <c:pt idx="3">
                        <c:v>13.058343000000001</c:v>
                      </c:pt>
                      <c:pt idx="4">
                        <c:v>17.356083000000002</c:v>
                      </c:pt>
                      <c:pt idx="5">
                        <c:v>20.741707000000002</c:v>
                      </c:pt>
                      <c:pt idx="6">
                        <c:v>23.483288000000002</c:v>
                      </c:pt>
                      <c:pt idx="7">
                        <c:v>22.177187</c:v>
                      </c:pt>
                      <c:pt idx="8">
                        <c:v>21.58822</c:v>
                      </c:pt>
                      <c:pt idx="9">
                        <c:v>14.885436</c:v>
                      </c:pt>
                      <c:pt idx="10">
                        <c:v>10.099607000000001</c:v>
                      </c:pt>
                      <c:pt idx="11">
                        <c:v>6.5208626000000001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CB7C-4FD0-B865-6D9B8FDA79E4}"/>
                  </c:ext>
                </c:extLst>
              </c15:ser>
            </c15:filteredLineSeries>
            <c15:filteredLine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Φύλλο16!$AL$1</c15:sqref>
                        </c15:formulaRef>
                      </c:ext>
                    </c:extLst>
                    <c:strCache>
                      <c:ptCount val="1"/>
                      <c:pt idx="0">
                        <c:v>1976</c:v>
                      </c:pt>
                    </c:strCache>
                  </c:strRef>
                </c:tx>
                <c:spPr>
                  <a:ln w="3492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Φύλλο16!$AL$2:$AL$13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5.6581270000000004</c:v>
                      </c:pt>
                      <c:pt idx="1">
                        <c:v>5.1677793999999997</c:v>
                      </c:pt>
                      <c:pt idx="2">
                        <c:v>7.9963749999999996</c:v>
                      </c:pt>
                      <c:pt idx="3">
                        <c:v>12.220516999999999</c:v>
                      </c:pt>
                      <c:pt idx="4">
                        <c:v>16.601078000000001</c:v>
                      </c:pt>
                      <c:pt idx="5">
                        <c:v>20.061900000000001</c:v>
                      </c:pt>
                      <c:pt idx="6">
                        <c:v>22.200900000000001</c:v>
                      </c:pt>
                      <c:pt idx="7">
                        <c:v>20.656925000000001</c:v>
                      </c:pt>
                      <c:pt idx="8">
                        <c:v>18.760961999999999</c:v>
                      </c:pt>
                      <c:pt idx="9">
                        <c:v>15.859149</c:v>
                      </c:pt>
                      <c:pt idx="10">
                        <c:v>10.945735000000001</c:v>
                      </c:pt>
                      <c:pt idx="11">
                        <c:v>7.3449960000000001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CB7C-4FD0-B865-6D9B8FDA79E4}"/>
                  </c:ext>
                </c:extLst>
              </c15:ser>
            </c15:filteredLineSeries>
            <c15:filteredLine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Φύλλο16!$AM$1</c15:sqref>
                        </c15:formulaRef>
                      </c:ext>
                    </c:extLst>
                    <c:strCache>
                      <c:ptCount val="1"/>
                      <c:pt idx="0">
                        <c:v>1977</c:v>
                      </c:pt>
                    </c:strCache>
                  </c:strRef>
                </c:tx>
                <c:spPr>
                  <a:ln w="3492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Φύλλο16!$AM$2:$AM$13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6.2197456000000004</c:v>
                      </c:pt>
                      <c:pt idx="1">
                        <c:v>9.995552</c:v>
                      </c:pt>
                      <c:pt idx="2">
                        <c:v>10.054945999999999</c:v>
                      </c:pt>
                      <c:pt idx="3">
                        <c:v>12.630302</c:v>
                      </c:pt>
                      <c:pt idx="4">
                        <c:v>18.13242</c:v>
                      </c:pt>
                      <c:pt idx="5">
                        <c:v>21.522528000000001</c:v>
                      </c:pt>
                      <c:pt idx="6">
                        <c:v>24.534306000000001</c:v>
                      </c:pt>
                      <c:pt idx="7">
                        <c:v>23.880907000000001</c:v>
                      </c:pt>
                      <c:pt idx="8">
                        <c:v>19.065655</c:v>
                      </c:pt>
                      <c:pt idx="9">
                        <c:v>14.136419</c:v>
                      </c:pt>
                      <c:pt idx="10">
                        <c:v>12.7225485</c:v>
                      </c:pt>
                      <c:pt idx="11">
                        <c:v>5.5434999999999999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CB7C-4FD0-B865-6D9B8FDA79E4}"/>
                  </c:ext>
                </c:extLst>
              </c15:ser>
            </c15:filteredLineSeries>
            <c15:filteredLine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Φύλλο16!$AN$1</c15:sqref>
                        </c15:formulaRef>
                      </c:ext>
                    </c:extLst>
                    <c:strCache>
                      <c:ptCount val="1"/>
                      <c:pt idx="0">
                        <c:v>1978</c:v>
                      </c:pt>
                    </c:strCache>
                  </c:strRef>
                </c:tx>
                <c:spPr>
                  <a:ln w="3492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Φύλλο16!$AN$2:$AN$13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5.0194770000000002</c:v>
                      </c:pt>
                      <c:pt idx="1">
                        <c:v>8.0548570000000002</c:v>
                      </c:pt>
                      <c:pt idx="2">
                        <c:v>9.6734039999999997</c:v>
                      </c:pt>
                      <c:pt idx="3">
                        <c:v>11.831159</c:v>
                      </c:pt>
                      <c:pt idx="4">
                        <c:v>16.63317</c:v>
                      </c:pt>
                      <c:pt idx="5">
                        <c:v>21.490295</c:v>
                      </c:pt>
                      <c:pt idx="6">
                        <c:v>23.710567000000001</c:v>
                      </c:pt>
                      <c:pt idx="7">
                        <c:v>22.472038000000001</c:v>
                      </c:pt>
                      <c:pt idx="8">
                        <c:v>18.247426999999998</c:v>
                      </c:pt>
                      <c:pt idx="9">
                        <c:v>14.344480000000001</c:v>
                      </c:pt>
                      <c:pt idx="10">
                        <c:v>8.0330580000000005</c:v>
                      </c:pt>
                      <c:pt idx="11">
                        <c:v>8.5947630000000004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CB7C-4FD0-B865-6D9B8FDA79E4}"/>
                  </c:ext>
                </c:extLst>
              </c15:ser>
            </c15:filteredLineSeries>
            <c15:filteredLine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Φύλλο16!$AO$1</c15:sqref>
                        </c15:formulaRef>
                      </c:ext>
                    </c:extLst>
                    <c:strCache>
                      <c:ptCount val="1"/>
                      <c:pt idx="0">
                        <c:v>1979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Φύλλο16!$AO$2:$AO$13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5.375712</c:v>
                      </c:pt>
                      <c:pt idx="1">
                        <c:v>7.3574060000000001</c:v>
                      </c:pt>
                      <c:pt idx="2">
                        <c:v>10.295223999999999</c:v>
                      </c:pt>
                      <c:pt idx="3">
                        <c:v>11.437315999999999</c:v>
                      </c:pt>
                      <c:pt idx="4">
                        <c:v>16.772905000000002</c:v>
                      </c:pt>
                      <c:pt idx="5">
                        <c:v>21.945067999999999</c:v>
                      </c:pt>
                      <c:pt idx="6">
                        <c:v>22.885534</c:v>
                      </c:pt>
                      <c:pt idx="7">
                        <c:v>22.682559999999999</c:v>
                      </c:pt>
                      <c:pt idx="8">
                        <c:v>19.951328</c:v>
                      </c:pt>
                      <c:pt idx="9">
                        <c:v>14.790100000000001</c:v>
                      </c:pt>
                      <c:pt idx="10">
                        <c:v>11.180641</c:v>
                      </c:pt>
                      <c:pt idx="11">
                        <c:v>8.1868689999999997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F-CB7C-4FD0-B865-6D9B8FDA79E4}"/>
                  </c:ext>
                </c:extLst>
              </c15:ser>
            </c15:filteredLineSeries>
            <c15:filteredLine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Φύλλο16!$AQ$1</c15:sqref>
                        </c15:formulaRef>
                      </c:ext>
                    </c:extLst>
                    <c:strCache>
                      <c:ptCount val="1"/>
                      <c:pt idx="0">
                        <c:v>1981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Φύλλο16!$AQ$2:$AQ$13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3.4446062999999998</c:v>
                      </c:pt>
                      <c:pt idx="1">
                        <c:v>5.5491685999999998</c:v>
                      </c:pt>
                      <c:pt idx="2">
                        <c:v>10.708735000000001</c:v>
                      </c:pt>
                      <c:pt idx="3">
                        <c:v>12.849947999999999</c:v>
                      </c:pt>
                      <c:pt idx="4">
                        <c:v>15.931514999999999</c:v>
                      </c:pt>
                      <c:pt idx="5">
                        <c:v>22.458265000000001</c:v>
                      </c:pt>
                      <c:pt idx="6">
                        <c:v>22.850162999999998</c:v>
                      </c:pt>
                      <c:pt idx="7">
                        <c:v>22.756423999999999</c:v>
                      </c:pt>
                      <c:pt idx="8">
                        <c:v>20.321387999999999</c:v>
                      </c:pt>
                      <c:pt idx="9">
                        <c:v>17.583735999999998</c:v>
                      </c:pt>
                      <c:pt idx="10">
                        <c:v>8.6352414999999993</c:v>
                      </c:pt>
                      <c:pt idx="11">
                        <c:v>8.8619070000000004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0-CB7C-4FD0-B865-6D9B8FDA79E4}"/>
                  </c:ext>
                </c:extLst>
              </c15:ser>
            </c15:filteredLineSeries>
            <c15:filteredLine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Φύλλο16!$AR$1</c15:sqref>
                        </c15:formulaRef>
                      </c:ext>
                    </c:extLst>
                    <c:strCache>
                      <c:ptCount val="1"/>
                      <c:pt idx="0">
                        <c:v>1982</c:v>
                      </c:pt>
                    </c:strCache>
                  </c:strRef>
                </c:tx>
                <c:spPr>
                  <a:ln w="34925" cap="rnd">
                    <a:solidFill>
                      <a:schemeClr val="accent1">
                        <a:lumMod val="7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Φύλλο16!$AR$2:$AR$13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6.1594490000000004</c:v>
                      </c:pt>
                      <c:pt idx="1">
                        <c:v>4.5900597999999997</c:v>
                      </c:pt>
                      <c:pt idx="2">
                        <c:v>7.7206239999999999</c:v>
                      </c:pt>
                      <c:pt idx="3">
                        <c:v>11.563015</c:v>
                      </c:pt>
                      <c:pt idx="4">
                        <c:v>16.501830000000002</c:v>
                      </c:pt>
                      <c:pt idx="5">
                        <c:v>21.734971999999999</c:v>
                      </c:pt>
                      <c:pt idx="6">
                        <c:v>23.065602999999999</c:v>
                      </c:pt>
                      <c:pt idx="7">
                        <c:v>23.504100000000001</c:v>
                      </c:pt>
                      <c:pt idx="8">
                        <c:v>21.40944</c:v>
                      </c:pt>
                      <c:pt idx="9">
                        <c:v>16.210477999999998</c:v>
                      </c:pt>
                      <c:pt idx="10">
                        <c:v>9.9220780000000008</c:v>
                      </c:pt>
                      <c:pt idx="11">
                        <c:v>8.0029090000000007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1-CB7C-4FD0-B865-6D9B8FDA79E4}"/>
                  </c:ext>
                </c:extLst>
              </c15:ser>
            </c15:filteredLineSeries>
            <c15:filteredLineSeries>
              <c15:ser>
                <c:idx val="43"/>
                <c:order val="4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Φύλλο16!$AS$1</c15:sqref>
                        </c15:formulaRef>
                      </c:ext>
                    </c:extLst>
                    <c:strCache>
                      <c:ptCount val="1"/>
                      <c:pt idx="0">
                        <c:v>1983</c:v>
                      </c:pt>
                    </c:strCache>
                  </c:strRef>
                </c:tx>
                <c:spPr>
                  <a:ln w="3492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Φύλλο16!$AS$2:$AS$13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5.5749773999999999</c:v>
                      </c:pt>
                      <c:pt idx="1">
                        <c:v>4.4709944999999998</c:v>
                      </c:pt>
                      <c:pt idx="2">
                        <c:v>8.7259049999999991</c:v>
                      </c:pt>
                      <c:pt idx="3">
                        <c:v>13.802728999999999</c:v>
                      </c:pt>
                      <c:pt idx="4">
                        <c:v>18.020420000000001</c:v>
                      </c:pt>
                      <c:pt idx="5">
                        <c:v>19.639037999999999</c:v>
                      </c:pt>
                      <c:pt idx="6">
                        <c:v>23.351614000000001</c:v>
                      </c:pt>
                      <c:pt idx="7">
                        <c:v>22.224775000000001</c:v>
                      </c:pt>
                      <c:pt idx="8">
                        <c:v>19.509274000000001</c:v>
                      </c:pt>
                      <c:pt idx="9">
                        <c:v>14.41502</c:v>
                      </c:pt>
                      <c:pt idx="10">
                        <c:v>10.043245000000001</c:v>
                      </c:pt>
                      <c:pt idx="11">
                        <c:v>7.0666665999999996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2-CB7C-4FD0-B865-6D9B8FDA79E4}"/>
                  </c:ext>
                </c:extLst>
              </c15:ser>
            </c15:filteredLineSeries>
            <c15:filteredLineSeries>
              <c15:ser>
                <c:idx val="44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Φύλλο16!$AT$1</c15:sqref>
                        </c15:formulaRef>
                      </c:ext>
                    </c:extLst>
                    <c:strCache>
                      <c:ptCount val="1"/>
                      <c:pt idx="0">
                        <c:v>1984</c:v>
                      </c:pt>
                    </c:strCache>
                  </c:strRef>
                </c:tx>
                <c:spPr>
                  <a:ln w="34925" cap="rnd">
                    <a:solidFill>
                      <a:schemeClr val="accent3">
                        <a:lumMod val="7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Φύλλο16!$AT$2:$AT$13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6.8951453999999996</c:v>
                      </c:pt>
                      <c:pt idx="1">
                        <c:v>6.8538670000000002</c:v>
                      </c:pt>
                      <c:pt idx="2">
                        <c:v>8.0348509999999997</c:v>
                      </c:pt>
                      <c:pt idx="3">
                        <c:v>10.980448000000001</c:v>
                      </c:pt>
                      <c:pt idx="4">
                        <c:v>17.372219999999999</c:v>
                      </c:pt>
                      <c:pt idx="5">
                        <c:v>20.535004000000001</c:v>
                      </c:pt>
                      <c:pt idx="6">
                        <c:v>22.931892000000001</c:v>
                      </c:pt>
                      <c:pt idx="7">
                        <c:v>21.811744999999998</c:v>
                      </c:pt>
                      <c:pt idx="8">
                        <c:v>20.42184</c:v>
                      </c:pt>
                      <c:pt idx="9">
                        <c:v>17.460505000000001</c:v>
                      </c:pt>
                      <c:pt idx="10">
                        <c:v>11.302012</c:v>
                      </c:pt>
                      <c:pt idx="11">
                        <c:v>6.73522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3-CB7C-4FD0-B865-6D9B8FDA79E4}"/>
                  </c:ext>
                </c:extLst>
              </c15:ser>
            </c15:filteredLineSeries>
            <c15:filteredLineSeries>
              <c15:ser>
                <c:idx val="45"/>
                <c:order val="4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Φύλλο16!$AU$1</c15:sqref>
                        </c15:formulaRef>
                      </c:ext>
                    </c:extLst>
                    <c:strCache>
                      <c:ptCount val="1"/>
                      <c:pt idx="0">
                        <c:v>1985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7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Φύλλο16!$AU$2:$AU$13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6.2167377000000004</c:v>
                      </c:pt>
                      <c:pt idx="1">
                        <c:v>4.5834409999999997</c:v>
                      </c:pt>
                      <c:pt idx="2">
                        <c:v>8.3498780000000004</c:v>
                      </c:pt>
                      <c:pt idx="3">
                        <c:v>13.623594000000001</c:v>
                      </c:pt>
                      <c:pt idx="4">
                        <c:v>18.374120000000001</c:v>
                      </c:pt>
                      <c:pt idx="5">
                        <c:v>21.333144999999998</c:v>
                      </c:pt>
                      <c:pt idx="6">
                        <c:v>23.471271999999999</c:v>
                      </c:pt>
                      <c:pt idx="7">
                        <c:v>23.952658</c:v>
                      </c:pt>
                      <c:pt idx="8">
                        <c:v>20.321770000000001</c:v>
                      </c:pt>
                      <c:pt idx="9">
                        <c:v>13.957663999999999</c:v>
                      </c:pt>
                      <c:pt idx="10">
                        <c:v>12.110044500000001</c:v>
                      </c:pt>
                      <c:pt idx="11">
                        <c:v>8.7800460000000005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4-CB7C-4FD0-B865-6D9B8FDA79E4}"/>
                  </c:ext>
                </c:extLst>
              </c15:ser>
            </c15:filteredLineSeries>
            <c15:filteredLineSeries>
              <c15:ser>
                <c:idx val="46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Φύλλο16!$AV$1</c15:sqref>
                        </c15:formulaRef>
                      </c:ext>
                    </c:extLst>
                    <c:strCache>
                      <c:ptCount val="1"/>
                      <c:pt idx="0">
                        <c:v>1986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Φύλλο16!$AV$2:$AV$13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7.1453600000000002</c:v>
                      </c:pt>
                      <c:pt idx="1">
                        <c:v>6.8186517000000002</c:v>
                      </c:pt>
                      <c:pt idx="2">
                        <c:v>9.0401860000000003</c:v>
                      </c:pt>
                      <c:pt idx="3">
                        <c:v>14.053820999999999</c:v>
                      </c:pt>
                      <c:pt idx="4">
                        <c:v>17.159178000000001</c:v>
                      </c:pt>
                      <c:pt idx="5">
                        <c:v>21.273401</c:v>
                      </c:pt>
                      <c:pt idx="6">
                        <c:v>23.203047000000002</c:v>
                      </c:pt>
                      <c:pt idx="7">
                        <c:v>24.243044000000001</c:v>
                      </c:pt>
                      <c:pt idx="8">
                        <c:v>20.719809999999999</c:v>
                      </c:pt>
                      <c:pt idx="9">
                        <c:v>15.180567</c:v>
                      </c:pt>
                      <c:pt idx="10">
                        <c:v>9.2924810000000004</c:v>
                      </c:pt>
                      <c:pt idx="11">
                        <c:v>5.2197374999999999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CB7C-4FD0-B865-6D9B8FDA79E4}"/>
                  </c:ext>
                </c:extLst>
              </c15:ser>
            </c15:filteredLineSeries>
            <c15:filteredLineSeries>
              <c15:ser>
                <c:idx val="47"/>
                <c:order val="4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Φύλλο16!$AW$1</c15:sqref>
                        </c15:formulaRef>
                      </c:ext>
                    </c:extLst>
                    <c:strCache>
                      <c:ptCount val="1"/>
                      <c:pt idx="0">
                        <c:v>1987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Φύλλο16!$AW$2:$AW$13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6.3639150000000004</c:v>
                      </c:pt>
                      <c:pt idx="1">
                        <c:v>7.4592704999999997</c:v>
                      </c:pt>
                      <c:pt idx="2">
                        <c:v>4.5135316999999997</c:v>
                      </c:pt>
                      <c:pt idx="3">
                        <c:v>11.635323</c:v>
                      </c:pt>
                      <c:pt idx="4">
                        <c:v>15.455455000000001</c:v>
                      </c:pt>
                      <c:pt idx="5">
                        <c:v>21.243986</c:v>
                      </c:pt>
                      <c:pt idx="6">
                        <c:v>24.864560000000001</c:v>
                      </c:pt>
                      <c:pt idx="7">
                        <c:v>23.370557999999999</c:v>
                      </c:pt>
                      <c:pt idx="8">
                        <c:v>22.120691000000001</c:v>
                      </c:pt>
                      <c:pt idx="9">
                        <c:v>14.831369</c:v>
                      </c:pt>
                      <c:pt idx="10">
                        <c:v>11.054646999999999</c:v>
                      </c:pt>
                      <c:pt idx="11">
                        <c:v>7.7998314000000004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6-CB7C-4FD0-B865-6D9B8FDA79E4}"/>
                  </c:ext>
                </c:extLst>
              </c15:ser>
            </c15:filteredLineSeries>
            <c15:filteredLineSeries>
              <c15:ser>
                <c:idx val="48"/>
                <c:order val="4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Φύλλο16!$AX$1</c15:sqref>
                        </c15:formulaRef>
                      </c:ext>
                    </c:extLst>
                    <c:strCache>
                      <c:ptCount val="1"/>
                      <c:pt idx="0">
                        <c:v>1988</c:v>
                      </c:pt>
                    </c:strCache>
                  </c:strRef>
                </c:tx>
                <c:spPr>
                  <a:ln w="34925" cap="rnd">
                    <a:solidFill>
                      <a:schemeClr val="accent1">
                        <a:lumMod val="50000"/>
                        <a:lumOff val="5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Φύλλο16!$AX$2:$AX$13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7.7489290000000004</c:v>
                      </c:pt>
                      <c:pt idx="1">
                        <c:v>6.6104799999999999</c:v>
                      </c:pt>
                      <c:pt idx="2">
                        <c:v>8.5315159999999999</c:v>
                      </c:pt>
                      <c:pt idx="3">
                        <c:v>12.150645000000001</c:v>
                      </c:pt>
                      <c:pt idx="4">
                        <c:v>17.577214999999999</c:v>
                      </c:pt>
                      <c:pt idx="5">
                        <c:v>21.818363000000002</c:v>
                      </c:pt>
                      <c:pt idx="6">
                        <c:v>26.272690000000001</c:v>
                      </c:pt>
                      <c:pt idx="7">
                        <c:v>24.763100000000001</c:v>
                      </c:pt>
                      <c:pt idx="8">
                        <c:v>20.685435999999999</c:v>
                      </c:pt>
                      <c:pt idx="9">
                        <c:v>14.937628</c:v>
                      </c:pt>
                      <c:pt idx="10">
                        <c:v>7.6359633999999996</c:v>
                      </c:pt>
                      <c:pt idx="11">
                        <c:v>5.8712425000000001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7-CB7C-4FD0-B865-6D9B8FDA79E4}"/>
                  </c:ext>
                </c:extLst>
              </c15:ser>
            </c15:filteredLineSeries>
            <c15:filteredLineSeries>
              <c15:ser>
                <c:idx val="49"/>
                <c:order val="4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Φύλλο16!$AY$1</c15:sqref>
                        </c15:formulaRef>
                      </c:ext>
                    </c:extLst>
                    <c:strCache>
                      <c:ptCount val="1"/>
                      <c:pt idx="0">
                        <c:v>1989</c:v>
                      </c:pt>
                    </c:strCache>
                  </c:strRef>
                </c:tx>
                <c:spPr>
                  <a:ln w="34925" cap="rnd">
                    <a:solidFill>
                      <a:schemeClr val="accent2">
                        <a:lumMod val="50000"/>
                        <a:lumOff val="5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Φύλλο16!$AY$2:$AY$13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4.3187746999999996</c:v>
                      </c:pt>
                      <c:pt idx="1">
                        <c:v>7.1372733000000004</c:v>
                      </c:pt>
                      <c:pt idx="2">
                        <c:v>10.592148999999999</c:v>
                      </c:pt>
                      <c:pt idx="3">
                        <c:v>14.641529999999999</c:v>
                      </c:pt>
                      <c:pt idx="4">
                        <c:v>16.083083999999999</c:v>
                      </c:pt>
                      <c:pt idx="5">
                        <c:v>19.801850999999999</c:v>
                      </c:pt>
                      <c:pt idx="6">
                        <c:v>23.036294999999999</c:v>
                      </c:pt>
                      <c:pt idx="7">
                        <c:v>23.517859999999999</c:v>
                      </c:pt>
                      <c:pt idx="8">
                        <c:v>20.267496000000001</c:v>
                      </c:pt>
                      <c:pt idx="9">
                        <c:v>14.223827999999999</c:v>
                      </c:pt>
                      <c:pt idx="10">
                        <c:v>10.346174</c:v>
                      </c:pt>
                      <c:pt idx="11">
                        <c:v>6.8147859999999998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8-CB7C-4FD0-B865-6D9B8FDA79E4}"/>
                  </c:ext>
                </c:extLst>
              </c15:ser>
            </c15:filteredLineSeries>
            <c15:filteredLineSeries>
              <c15:ser>
                <c:idx val="50"/>
                <c:order val="5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Φύλλο16!$AZ$1</c15:sqref>
                        </c15:formulaRef>
                      </c:ext>
                    </c:extLst>
                    <c:strCache>
                      <c:ptCount val="1"/>
                      <c:pt idx="0">
                        <c:v>1990</c:v>
                      </c:pt>
                    </c:strCache>
                  </c:strRef>
                </c:tx>
                <c:spPr>
                  <a:ln w="34925" cap="rnd">
                    <a:solidFill>
                      <a:schemeClr val="accent3">
                        <a:lumMod val="50000"/>
                        <a:lumOff val="5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Φύλλο16!$AZ$2:$AZ$13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4.2311068000000001</c:v>
                      </c:pt>
                      <c:pt idx="1">
                        <c:v>7.7984276000000001</c:v>
                      </c:pt>
                      <c:pt idx="2">
                        <c:v>10.7918415</c:v>
                      </c:pt>
                      <c:pt idx="3">
                        <c:v>13.220131</c:v>
                      </c:pt>
                      <c:pt idx="4">
                        <c:v>17.010152999999999</c:v>
                      </c:pt>
                      <c:pt idx="5">
                        <c:v>21.319317000000002</c:v>
                      </c:pt>
                      <c:pt idx="6">
                        <c:v>24.265347999999999</c:v>
                      </c:pt>
                      <c:pt idx="7">
                        <c:v>23.008054999999999</c:v>
                      </c:pt>
                      <c:pt idx="8">
                        <c:v>19.814862999999999</c:v>
                      </c:pt>
                      <c:pt idx="9">
                        <c:v>16.205355000000001</c:v>
                      </c:pt>
                      <c:pt idx="10">
                        <c:v>12.466409000000001</c:v>
                      </c:pt>
                      <c:pt idx="11">
                        <c:v>7.3876786000000001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B7C-4FD0-B865-6D9B8FDA79E4}"/>
                  </c:ext>
                </c:extLst>
              </c15:ser>
            </c15:filteredLineSeries>
            <c15:filteredLineSeries>
              <c15:ser>
                <c:idx val="51"/>
                <c:order val="5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Φύλλο16!$BA$1</c15:sqref>
                        </c15:formulaRef>
                      </c:ext>
                    </c:extLst>
                    <c:strCache>
                      <c:ptCount val="1"/>
                      <c:pt idx="0">
                        <c:v>1991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50000"/>
                        <a:lumOff val="5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Φύλλο16!$BA$2:$BA$13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4.8124684999999996</c:v>
                      </c:pt>
                      <c:pt idx="1">
                        <c:v>5.6583579999999998</c:v>
                      </c:pt>
                      <c:pt idx="2">
                        <c:v>9.849736</c:v>
                      </c:pt>
                      <c:pt idx="3">
                        <c:v>11.622343000000001</c:v>
                      </c:pt>
                      <c:pt idx="4">
                        <c:v>14.765228</c:v>
                      </c:pt>
                      <c:pt idx="5">
                        <c:v>21.671568000000001</c:v>
                      </c:pt>
                      <c:pt idx="6">
                        <c:v>22.812674000000001</c:v>
                      </c:pt>
                      <c:pt idx="7">
                        <c:v>22.691483999999999</c:v>
                      </c:pt>
                      <c:pt idx="8">
                        <c:v>19.955929999999999</c:v>
                      </c:pt>
                      <c:pt idx="9">
                        <c:v>16.055022999999998</c:v>
                      </c:pt>
                      <c:pt idx="10">
                        <c:v>11.001873</c:v>
                      </c:pt>
                      <c:pt idx="11">
                        <c:v>3.3696193999999999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9-CB7C-4FD0-B865-6D9B8FDA79E4}"/>
                  </c:ext>
                </c:extLst>
              </c15:ser>
            </c15:filteredLineSeries>
            <c15:filteredLineSeries>
              <c15:ser>
                <c:idx val="52"/>
                <c:order val="5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Φύλλο16!$BB$1</c15:sqref>
                        </c15:formulaRef>
                      </c:ext>
                    </c:extLst>
                    <c:strCache>
                      <c:ptCount val="1"/>
                      <c:pt idx="0">
                        <c:v>1992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50000"/>
                        <a:lumOff val="5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Φύλλο16!$BB$2:$BB$13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4.8154297000000001</c:v>
                      </c:pt>
                      <c:pt idx="1">
                        <c:v>4.7566338000000004</c:v>
                      </c:pt>
                      <c:pt idx="2">
                        <c:v>8.0304029999999997</c:v>
                      </c:pt>
                      <c:pt idx="3">
                        <c:v>12.44106</c:v>
                      </c:pt>
                      <c:pt idx="4">
                        <c:v>15.689543</c:v>
                      </c:pt>
                      <c:pt idx="5">
                        <c:v>20.561907000000001</c:v>
                      </c:pt>
                      <c:pt idx="6">
                        <c:v>22.382802999999999</c:v>
                      </c:pt>
                      <c:pt idx="7">
                        <c:v>24.509869999999999</c:v>
                      </c:pt>
                      <c:pt idx="8">
                        <c:v>19.642683000000002</c:v>
                      </c:pt>
                      <c:pt idx="9">
                        <c:v>17.709247999999999</c:v>
                      </c:pt>
                      <c:pt idx="10">
                        <c:v>11.635532</c:v>
                      </c:pt>
                      <c:pt idx="11">
                        <c:v>5.5499687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A-CB7C-4FD0-B865-6D9B8FDA79E4}"/>
                  </c:ext>
                </c:extLst>
              </c15:ser>
            </c15:filteredLineSeries>
            <c15:filteredLineSeries>
              <c15:ser>
                <c:idx val="53"/>
                <c:order val="5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Φύλλο16!$BC$1</c15:sqref>
                        </c15:formulaRef>
                      </c:ext>
                    </c:extLst>
                    <c:strCache>
                      <c:ptCount val="1"/>
                      <c:pt idx="0">
                        <c:v>1993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50000"/>
                        <a:lumOff val="5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Φύλλο16!$BC$2:$BC$13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4.6849600000000002</c:v>
                      </c:pt>
                      <c:pt idx="1">
                        <c:v>3.8474379999999999</c:v>
                      </c:pt>
                      <c:pt idx="2">
                        <c:v>7.8051789999999999</c:v>
                      </c:pt>
                      <c:pt idx="3">
                        <c:v>12.557971</c:v>
                      </c:pt>
                      <c:pt idx="4">
                        <c:v>16.880752999999999</c:v>
                      </c:pt>
                      <c:pt idx="5">
                        <c:v>21.889091000000001</c:v>
                      </c:pt>
                      <c:pt idx="6">
                        <c:v>23.725239999999999</c:v>
                      </c:pt>
                      <c:pt idx="7">
                        <c:v>24.249511999999999</c:v>
                      </c:pt>
                      <c:pt idx="8">
                        <c:v>20.256482999999999</c:v>
                      </c:pt>
                      <c:pt idx="9">
                        <c:v>17.523662999999999</c:v>
                      </c:pt>
                      <c:pt idx="10">
                        <c:v>9.5343289999999996</c:v>
                      </c:pt>
                      <c:pt idx="11">
                        <c:v>8.7584049999999998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B-CB7C-4FD0-B865-6D9B8FDA79E4}"/>
                  </c:ext>
                </c:extLst>
              </c15:ser>
            </c15:filteredLineSeries>
            <c15:filteredLineSeries>
              <c15:ser>
                <c:idx val="54"/>
                <c:order val="5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Φύλλο16!$BD$1</c15:sqref>
                        </c15:formulaRef>
                      </c:ext>
                    </c:extLst>
                    <c:strCache>
                      <c:ptCount val="1"/>
                      <c:pt idx="0">
                        <c:v>1994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Φύλλο16!$BD$2:$BD$13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7.8247419999999996</c:v>
                      </c:pt>
                      <c:pt idx="1">
                        <c:v>6.6187389999999997</c:v>
                      </c:pt>
                      <c:pt idx="2">
                        <c:v>10.277518000000001</c:v>
                      </c:pt>
                      <c:pt idx="3">
                        <c:v>13.539949</c:v>
                      </c:pt>
                      <c:pt idx="4">
                        <c:v>18.021248</c:v>
                      </c:pt>
                      <c:pt idx="5">
                        <c:v>21.287317000000002</c:v>
                      </c:pt>
                      <c:pt idx="6">
                        <c:v>23.994302999999999</c:v>
                      </c:pt>
                      <c:pt idx="7">
                        <c:v>25.003966999999999</c:v>
                      </c:pt>
                      <c:pt idx="8">
                        <c:v>23.096361000000002</c:v>
                      </c:pt>
                      <c:pt idx="9">
                        <c:v>17.190180000000002</c:v>
                      </c:pt>
                      <c:pt idx="10">
                        <c:v>10.460217</c:v>
                      </c:pt>
                      <c:pt idx="11">
                        <c:v>6.6020099999999999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C-CB7C-4FD0-B865-6D9B8FDA79E4}"/>
                  </c:ext>
                </c:extLst>
              </c15:ser>
            </c15:filteredLineSeries>
            <c15:filteredLineSeries>
              <c15:ser>
                <c:idx val="55"/>
                <c:order val="5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Φύλλο16!$BE$1</c15:sqref>
                        </c15:formulaRef>
                      </c:ext>
                    </c:extLst>
                    <c:strCache>
                      <c:ptCount val="1"/>
                      <c:pt idx="0">
                        <c:v>1995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Φύλλο16!$BE$2:$BE$13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5.8711180000000001</c:v>
                      </c:pt>
                      <c:pt idx="1">
                        <c:v>8.8821469999999998</c:v>
                      </c:pt>
                      <c:pt idx="2">
                        <c:v>8.6908110000000001</c:v>
                      </c:pt>
                      <c:pt idx="3">
                        <c:v>11.812002</c:v>
                      </c:pt>
                      <c:pt idx="4">
                        <c:v>16.83511</c:v>
                      </c:pt>
                      <c:pt idx="5">
                        <c:v>22.445736</c:v>
                      </c:pt>
                      <c:pt idx="6">
                        <c:v>23.787369999999999</c:v>
                      </c:pt>
                      <c:pt idx="7">
                        <c:v>22.697105000000001</c:v>
                      </c:pt>
                      <c:pt idx="8">
                        <c:v>19.828137999999999</c:v>
                      </c:pt>
                      <c:pt idx="9">
                        <c:v>14.38194</c:v>
                      </c:pt>
                      <c:pt idx="10">
                        <c:v>8.4915749999999992</c:v>
                      </c:pt>
                      <c:pt idx="11">
                        <c:v>8.6668869999999991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D-CB7C-4FD0-B865-6D9B8FDA79E4}"/>
                  </c:ext>
                </c:extLst>
              </c15:ser>
            </c15:filteredLineSeries>
            <c15:filteredLineSeries>
              <c15:ser>
                <c:idx val="56"/>
                <c:order val="5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Φύλλο16!$BF$1</c15:sqref>
                        </c15:formulaRef>
                      </c:ext>
                    </c:extLst>
                    <c:strCache>
                      <c:ptCount val="1"/>
                      <c:pt idx="0">
                        <c:v>1996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Φύλλο16!$BF$2:$BF$13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5.7061960000000003</c:v>
                      </c:pt>
                      <c:pt idx="1">
                        <c:v>5.9814878</c:v>
                      </c:pt>
                      <c:pt idx="2">
                        <c:v>6.1347756000000002</c:v>
                      </c:pt>
                      <c:pt idx="3">
                        <c:v>11.372332</c:v>
                      </c:pt>
                      <c:pt idx="4">
                        <c:v>18.423933000000002</c:v>
                      </c:pt>
                      <c:pt idx="5">
                        <c:v>21.776147999999999</c:v>
                      </c:pt>
                      <c:pt idx="6">
                        <c:v>23.636939999999999</c:v>
                      </c:pt>
                      <c:pt idx="7">
                        <c:v>23.534824</c:v>
                      </c:pt>
                      <c:pt idx="8">
                        <c:v>18.890180000000001</c:v>
                      </c:pt>
                      <c:pt idx="9">
                        <c:v>14.12617</c:v>
                      </c:pt>
                      <c:pt idx="10">
                        <c:v>11.657311</c:v>
                      </c:pt>
                      <c:pt idx="11">
                        <c:v>8.5325749999999996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E-CB7C-4FD0-B865-6D9B8FDA79E4}"/>
                  </c:ext>
                </c:extLst>
              </c15:ser>
            </c15:filteredLineSeries>
            <c15:filteredLineSeries>
              <c15:ser>
                <c:idx val="57"/>
                <c:order val="5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Φύλλο16!$BG$1</c15:sqref>
                        </c15:formulaRef>
                      </c:ext>
                    </c:extLst>
                    <c:strCache>
                      <c:ptCount val="1"/>
                      <c:pt idx="0">
                        <c:v>1997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Φύλλο16!$BG$2:$BG$13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7.04427</c:v>
                      </c:pt>
                      <c:pt idx="1">
                        <c:v>6.7460380000000004</c:v>
                      </c:pt>
                      <c:pt idx="2">
                        <c:v>7.9305209999999997</c:v>
                      </c:pt>
                      <c:pt idx="3">
                        <c:v>9.1940570000000008</c:v>
                      </c:pt>
                      <c:pt idx="4">
                        <c:v>17.8688</c:v>
                      </c:pt>
                      <c:pt idx="5">
                        <c:v>22.37771</c:v>
                      </c:pt>
                      <c:pt idx="6">
                        <c:v>24.116675999999998</c:v>
                      </c:pt>
                      <c:pt idx="7">
                        <c:v>22.217997</c:v>
                      </c:pt>
                      <c:pt idx="8">
                        <c:v>19.057721999999998</c:v>
                      </c:pt>
                      <c:pt idx="9">
                        <c:v>14.085737999999999</c:v>
                      </c:pt>
                      <c:pt idx="10">
                        <c:v>11.212223</c:v>
                      </c:pt>
                      <c:pt idx="11">
                        <c:v>7.1881399999999998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F-CB7C-4FD0-B865-6D9B8FDA79E4}"/>
                  </c:ext>
                </c:extLst>
              </c15:ser>
            </c15:filteredLineSeries>
            <c15:filteredLineSeries>
              <c15:ser>
                <c:idx val="58"/>
                <c:order val="5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Φύλλο16!$BH$1</c15:sqref>
                        </c15:formulaRef>
                      </c:ext>
                    </c:extLst>
                    <c:strCache>
                      <c:ptCount val="1"/>
                      <c:pt idx="0">
                        <c:v>1998</c:v>
                      </c:pt>
                    </c:strCache>
                  </c:strRef>
                </c:tx>
                <c:spPr>
                  <a:ln w="34925" cap="rnd">
                    <a:solidFill>
                      <a:schemeClr val="accent5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Φύλλο16!$BH$2:$BH$13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6.6362439999999996</c:v>
                      </c:pt>
                      <c:pt idx="1">
                        <c:v>8.0943269999999998</c:v>
                      </c:pt>
                      <c:pt idx="2">
                        <c:v>6.8012958000000001</c:v>
                      </c:pt>
                      <c:pt idx="3">
                        <c:v>13.79194</c:v>
                      </c:pt>
                      <c:pt idx="4">
                        <c:v>16.874336</c:v>
                      </c:pt>
                      <c:pt idx="5">
                        <c:v>22.350441</c:v>
                      </c:pt>
                      <c:pt idx="6">
                        <c:v>25.074532000000001</c:v>
                      </c:pt>
                      <c:pt idx="7">
                        <c:v>25.303743000000001</c:v>
                      </c:pt>
                      <c:pt idx="8">
                        <c:v>19.988496999999999</c:v>
                      </c:pt>
                      <c:pt idx="9">
                        <c:v>16.564053999999999</c:v>
                      </c:pt>
                      <c:pt idx="10">
                        <c:v>10.897942</c:v>
                      </c:pt>
                      <c:pt idx="11">
                        <c:v>5.2679090000000004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0-CB7C-4FD0-B865-6D9B8FDA79E4}"/>
                  </c:ext>
                </c:extLst>
              </c15:ser>
            </c15:filteredLineSeries>
            <c15:filteredLineSeries>
              <c15:ser>
                <c:idx val="59"/>
                <c:order val="5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Φύλλο16!$BI$1</c15:sqref>
                        </c15:formulaRef>
                      </c:ext>
                    </c:extLst>
                    <c:strCache>
                      <c:ptCount val="1"/>
                      <c:pt idx="0">
                        <c:v>1999</c:v>
                      </c:pt>
                    </c:strCache>
                  </c:strRef>
                </c:tx>
                <c:spPr>
                  <a:ln w="34925" cap="rnd">
                    <a:solidFill>
                      <a:schemeClr val="accent6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Φύλλο16!$BI$2:$BI$13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6.1282753999999997</c:v>
                      </c:pt>
                      <c:pt idx="1">
                        <c:v>5.4942513000000002</c:v>
                      </c:pt>
                      <c:pt idx="2">
                        <c:v>9.2312379999999994</c:v>
                      </c:pt>
                      <c:pt idx="3">
                        <c:v>13.334530000000001</c:v>
                      </c:pt>
                      <c:pt idx="4">
                        <c:v>18.31185</c:v>
                      </c:pt>
                      <c:pt idx="5">
                        <c:v>22.826674000000001</c:v>
                      </c:pt>
                      <c:pt idx="6">
                        <c:v>24.518076000000001</c:v>
                      </c:pt>
                      <c:pt idx="7">
                        <c:v>24.97869</c:v>
                      </c:pt>
                      <c:pt idx="8">
                        <c:v>20.698115999999999</c:v>
                      </c:pt>
                      <c:pt idx="9">
                        <c:v>17.046837</c:v>
                      </c:pt>
                      <c:pt idx="10">
                        <c:v>11.118793</c:v>
                      </c:pt>
                      <c:pt idx="11">
                        <c:v>8.6117679999999996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1-CB7C-4FD0-B865-6D9B8FDA79E4}"/>
                  </c:ext>
                </c:extLst>
              </c15:ser>
            </c15:filteredLineSeries>
            <c15:filteredLineSeries>
              <c15:ser>
                <c:idx val="61"/>
                <c:order val="6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Φύλλο16!$BK$1</c15:sqref>
                        </c15:formulaRef>
                      </c:ext>
                    </c:extLst>
                    <c:strCache>
                      <c:ptCount val="1"/>
                      <c:pt idx="0">
                        <c:v>2001</c:v>
                      </c:pt>
                    </c:strCache>
                  </c:strRef>
                </c:tx>
                <c:spPr>
                  <a:ln w="3492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Φύλλο16!$BK$2:$BK$13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7.2764350000000002</c:v>
                      </c:pt>
                      <c:pt idx="1">
                        <c:v>7.683961</c:v>
                      </c:pt>
                      <c:pt idx="2">
                        <c:v>12.739368000000001</c:v>
                      </c:pt>
                      <c:pt idx="3">
                        <c:v>12.455119</c:v>
                      </c:pt>
                      <c:pt idx="4">
                        <c:v>17.647739999999999</c:v>
                      </c:pt>
                      <c:pt idx="5">
                        <c:v>21.652902999999998</c:v>
                      </c:pt>
                      <c:pt idx="6">
                        <c:v>25.055209999999999</c:v>
                      </c:pt>
                      <c:pt idx="7">
                        <c:v>25.017942000000001</c:v>
                      </c:pt>
                      <c:pt idx="8">
                        <c:v>20.962192999999999</c:v>
                      </c:pt>
                      <c:pt idx="9">
                        <c:v>16.937984</c:v>
                      </c:pt>
                      <c:pt idx="10">
                        <c:v>10.155445</c:v>
                      </c:pt>
                      <c:pt idx="11">
                        <c:v>3.0080323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2-CB7C-4FD0-B865-6D9B8FDA79E4}"/>
                  </c:ext>
                </c:extLst>
              </c15:ser>
            </c15:filteredLineSeries>
            <c15:filteredLineSeries>
              <c15:ser>
                <c:idx val="62"/>
                <c:order val="6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Φύλλο16!$BL$1</c15:sqref>
                        </c15:formulaRef>
                      </c:ext>
                    </c:extLst>
                    <c:strCache>
                      <c:ptCount val="1"/>
                      <c:pt idx="0">
                        <c:v>2002</c:v>
                      </c:pt>
                    </c:strCache>
                  </c:strRef>
                </c:tx>
                <c:spPr>
                  <a:ln w="3492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Φύλλο16!$BL$2:$BL$13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4.4102363999999996</c:v>
                      </c:pt>
                      <c:pt idx="1">
                        <c:v>9.1381340000000009</c:v>
                      </c:pt>
                      <c:pt idx="2">
                        <c:v>10.295159</c:v>
                      </c:pt>
                      <c:pt idx="3">
                        <c:v>12.125244</c:v>
                      </c:pt>
                      <c:pt idx="4">
                        <c:v>17.416181999999999</c:v>
                      </c:pt>
                      <c:pt idx="5">
                        <c:v>22.493037999999999</c:v>
                      </c:pt>
                      <c:pt idx="6">
                        <c:v>24.772434000000001</c:v>
                      </c:pt>
                      <c:pt idx="7">
                        <c:v>23.246297999999999</c:v>
                      </c:pt>
                      <c:pt idx="8">
                        <c:v>19.094975000000002</c:v>
                      </c:pt>
                      <c:pt idx="9">
                        <c:v>15.783272</c:v>
                      </c:pt>
                      <c:pt idx="10">
                        <c:v>11.995501000000001</c:v>
                      </c:pt>
                      <c:pt idx="11">
                        <c:v>6.9600086000000001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3-CB7C-4FD0-B865-6D9B8FDA79E4}"/>
                  </c:ext>
                </c:extLst>
              </c15:ser>
            </c15:filteredLineSeries>
            <c15:filteredLineSeries>
              <c15:ser>
                <c:idx val="63"/>
                <c:order val="6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Φύλλο16!$BM$1</c15:sqref>
                        </c15:formulaRef>
                      </c:ext>
                    </c:extLst>
                    <c:strCache>
                      <c:ptCount val="1"/>
                      <c:pt idx="0">
                        <c:v>2003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Φύλλο16!$BM$2:$BM$13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8.0427370000000007</c:v>
                      </c:pt>
                      <c:pt idx="1">
                        <c:v>2.7561947999999998</c:v>
                      </c:pt>
                      <c:pt idx="2">
                        <c:v>7.1380169999999996</c:v>
                      </c:pt>
                      <c:pt idx="3">
                        <c:v>10.964617000000001</c:v>
                      </c:pt>
                      <c:pt idx="4">
                        <c:v>19.033132999999999</c:v>
                      </c:pt>
                      <c:pt idx="5">
                        <c:v>23.332165</c:v>
                      </c:pt>
                      <c:pt idx="6">
                        <c:v>24.918569999999999</c:v>
                      </c:pt>
                      <c:pt idx="7">
                        <c:v>25.114785999999999</c:v>
                      </c:pt>
                      <c:pt idx="8">
                        <c:v>19.701917999999999</c:v>
                      </c:pt>
                      <c:pt idx="9">
                        <c:v>16.621970999999998</c:v>
                      </c:pt>
                      <c:pt idx="10">
                        <c:v>11.996231999999999</c:v>
                      </c:pt>
                      <c:pt idx="11">
                        <c:v>6.9371575999999999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4-CB7C-4FD0-B865-6D9B8FDA79E4}"/>
                  </c:ext>
                </c:extLst>
              </c15:ser>
            </c15:filteredLineSeries>
            <c15:filteredLineSeries>
              <c15:ser>
                <c:idx val="64"/>
                <c:order val="6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Φύλλο16!$BN$1</c15:sqref>
                        </c15:formulaRef>
                      </c:ext>
                    </c:extLst>
                    <c:strCache>
                      <c:ptCount val="1"/>
                      <c:pt idx="0">
                        <c:v>2004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Φύλλο16!$BN$2:$BN$13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4.6991449999999997</c:v>
                      </c:pt>
                      <c:pt idx="1">
                        <c:v>6.7200565000000001</c:v>
                      </c:pt>
                      <c:pt idx="2">
                        <c:v>9.3893869999999993</c:v>
                      </c:pt>
                      <c:pt idx="3">
                        <c:v>12.873404000000001</c:v>
                      </c:pt>
                      <c:pt idx="4">
                        <c:v>15.874404999999999</c:v>
                      </c:pt>
                      <c:pt idx="5">
                        <c:v>21.449389</c:v>
                      </c:pt>
                      <c:pt idx="6">
                        <c:v>24.126556000000001</c:v>
                      </c:pt>
                      <c:pt idx="7">
                        <c:v>23.713709000000001</c:v>
                      </c:pt>
                      <c:pt idx="8">
                        <c:v>20.205244</c:v>
                      </c:pt>
                      <c:pt idx="9">
                        <c:v>17.34836</c:v>
                      </c:pt>
                      <c:pt idx="10">
                        <c:v>11.245305999999999</c:v>
                      </c:pt>
                      <c:pt idx="11">
                        <c:v>8.4896899999999995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5-CB7C-4FD0-B865-6D9B8FDA79E4}"/>
                  </c:ext>
                </c:extLst>
              </c15:ser>
            </c15:filteredLineSeries>
            <c15:filteredLineSeries>
              <c15:ser>
                <c:idx val="65"/>
                <c:order val="6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Φύλλο16!$BO$1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Φύλλο16!$BO$2:$BO$13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6.1761755999999997</c:v>
                      </c:pt>
                      <c:pt idx="1">
                        <c:v>5.0089180000000004</c:v>
                      </c:pt>
                      <c:pt idx="2">
                        <c:v>9.1983029999999992</c:v>
                      </c:pt>
                      <c:pt idx="3">
                        <c:v>12.4798565</c:v>
                      </c:pt>
                      <c:pt idx="4">
                        <c:v>17.816659999999999</c:v>
                      </c:pt>
                      <c:pt idx="5">
                        <c:v>20.899836000000001</c:v>
                      </c:pt>
                      <c:pt idx="6">
                        <c:v>24.396248</c:v>
                      </c:pt>
                      <c:pt idx="7">
                        <c:v>23.928345</c:v>
                      </c:pt>
                      <c:pt idx="8">
                        <c:v>20.692357999999999</c:v>
                      </c:pt>
                      <c:pt idx="9">
                        <c:v>14.967537999999999</c:v>
                      </c:pt>
                      <c:pt idx="10">
                        <c:v>9.9613569999999996</c:v>
                      </c:pt>
                      <c:pt idx="11">
                        <c:v>7.5857881999999996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6-CB7C-4FD0-B865-6D9B8FDA79E4}"/>
                  </c:ext>
                </c:extLst>
              </c15:ser>
            </c15:filteredLineSeries>
            <c15:filteredLineSeries>
              <c15:ser>
                <c:idx val="66"/>
                <c:order val="6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Φύλλο16!$BP$1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3492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Φύλλο16!$BP$2:$BP$13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3.831413</c:v>
                      </c:pt>
                      <c:pt idx="1">
                        <c:v>5.9025429999999997</c:v>
                      </c:pt>
                      <c:pt idx="2">
                        <c:v>9.3264139999999998</c:v>
                      </c:pt>
                      <c:pt idx="3">
                        <c:v>13.546123</c:v>
                      </c:pt>
                      <c:pt idx="4">
                        <c:v>17.598420999999998</c:v>
                      </c:pt>
                      <c:pt idx="5">
                        <c:v>21.532972000000001</c:v>
                      </c:pt>
                      <c:pt idx="6">
                        <c:v>23.381284999999998</c:v>
                      </c:pt>
                      <c:pt idx="7">
                        <c:v>24.945974</c:v>
                      </c:pt>
                      <c:pt idx="8">
                        <c:v>20.281845000000001</c:v>
                      </c:pt>
                      <c:pt idx="9">
                        <c:v>16.000382999999999</c:v>
                      </c:pt>
                      <c:pt idx="10">
                        <c:v>9.8247309999999999</c:v>
                      </c:pt>
                      <c:pt idx="11">
                        <c:v>6.9993980000000002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7-CB7C-4FD0-B865-6D9B8FDA79E4}"/>
                  </c:ext>
                </c:extLst>
              </c15:ser>
            </c15:filteredLineSeries>
            <c15:filteredLineSeries>
              <c15:ser>
                <c:idx val="67"/>
                <c:order val="6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Φύλλο16!$BQ$1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3492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Φύλλο16!$BQ$2:$BQ$13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8.0398929999999993</c:v>
                      </c:pt>
                      <c:pt idx="1">
                        <c:v>7.6595544999999996</c:v>
                      </c:pt>
                      <c:pt idx="2">
                        <c:v>10.010804</c:v>
                      </c:pt>
                      <c:pt idx="3">
                        <c:v>13.130718999999999</c:v>
                      </c:pt>
                      <c:pt idx="4">
                        <c:v>18.318438</c:v>
                      </c:pt>
                      <c:pt idx="5">
                        <c:v>23.364629999999998</c:v>
                      </c:pt>
                      <c:pt idx="6">
                        <c:v>25.936154999999999</c:v>
                      </c:pt>
                      <c:pt idx="7">
                        <c:v>25.245964000000001</c:v>
                      </c:pt>
                      <c:pt idx="8">
                        <c:v>19.888404999999999</c:v>
                      </c:pt>
                      <c:pt idx="9">
                        <c:v>15.998010000000001</c:v>
                      </c:pt>
                      <c:pt idx="10">
                        <c:v>10.632542000000001</c:v>
                      </c:pt>
                      <c:pt idx="11">
                        <c:v>6.1188764999999998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8-CB7C-4FD0-B865-6D9B8FDA79E4}"/>
                  </c:ext>
                </c:extLst>
              </c15:ser>
            </c15:filteredLineSeries>
            <c15:filteredLineSeries>
              <c15:ser>
                <c:idx val="68"/>
                <c:order val="6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Φύλλο16!$BR$1</c15:sqref>
                        </c15:formulaRef>
                      </c:ext>
                    </c:extLst>
                    <c:strCache>
                      <c:ptCount val="1"/>
                      <c:pt idx="0">
                        <c:v>2008</c:v>
                      </c:pt>
                    </c:strCache>
                  </c:strRef>
                </c:tx>
                <c:spPr>
                  <a:ln w="3492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Φύλλο16!$BR$2:$BR$13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5.9234819999999999</c:v>
                      </c:pt>
                      <c:pt idx="1">
                        <c:v>6.7289859999999999</c:v>
                      </c:pt>
                      <c:pt idx="2">
                        <c:v>11.116880999999999</c:v>
                      </c:pt>
                      <c:pt idx="3">
                        <c:v>13.688107</c:v>
                      </c:pt>
                      <c:pt idx="4">
                        <c:v>17.681367999999999</c:v>
                      </c:pt>
                      <c:pt idx="5">
                        <c:v>22.719975999999999</c:v>
                      </c:pt>
                      <c:pt idx="6">
                        <c:v>24.871445000000001</c:v>
                      </c:pt>
                      <c:pt idx="7">
                        <c:v>25.510919999999999</c:v>
                      </c:pt>
                      <c:pt idx="8">
                        <c:v>19.97261</c:v>
                      </c:pt>
                      <c:pt idx="9">
                        <c:v>16.026392000000001</c:v>
                      </c:pt>
                      <c:pt idx="10">
                        <c:v>12.205114</c:v>
                      </c:pt>
                      <c:pt idx="11">
                        <c:v>8.0044749999999993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9-CB7C-4FD0-B865-6D9B8FDA79E4}"/>
                  </c:ext>
                </c:extLst>
              </c15:ser>
            </c15:filteredLineSeries>
            <c15:filteredLineSeries>
              <c15:ser>
                <c:idx val="69"/>
                <c:order val="6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Φύλλο16!$BS$1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Φύλλο16!$BS$2:$BS$13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7.1979866000000001</c:v>
                      </c:pt>
                      <c:pt idx="1">
                        <c:v>6.2744945999999997</c:v>
                      </c:pt>
                      <c:pt idx="2">
                        <c:v>8.7922650000000004</c:v>
                      </c:pt>
                      <c:pt idx="3">
                        <c:v>12.963217</c:v>
                      </c:pt>
                      <c:pt idx="4">
                        <c:v>18.312125999999999</c:v>
                      </c:pt>
                      <c:pt idx="5">
                        <c:v>22.01332</c:v>
                      </c:pt>
                      <c:pt idx="6">
                        <c:v>24.870487000000001</c:v>
                      </c:pt>
                      <c:pt idx="7">
                        <c:v>24.155586</c:v>
                      </c:pt>
                      <c:pt idx="8">
                        <c:v>20.208065000000001</c:v>
                      </c:pt>
                      <c:pt idx="9">
                        <c:v>16.213829</c:v>
                      </c:pt>
                      <c:pt idx="10">
                        <c:v>11.860816</c:v>
                      </c:pt>
                      <c:pt idx="11">
                        <c:v>9.8771050000000002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A-CB7C-4FD0-B865-6D9B8FDA79E4}"/>
                  </c:ext>
                </c:extLst>
              </c15:ser>
            </c15:filteredLineSeries>
            <c15:filteredLineSeries>
              <c15:ser>
                <c:idx val="70"/>
                <c:order val="7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Φύλλο16!$BT$1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Φύλλο16!$BT$2:$BT$13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6.7951693999999998</c:v>
                      </c:pt>
                      <c:pt idx="1">
                        <c:v>8.1339020000000009</c:v>
                      </c:pt>
                      <c:pt idx="2">
                        <c:v>9.8884150000000002</c:v>
                      </c:pt>
                      <c:pt idx="3">
                        <c:v>13.870748000000001</c:v>
                      </c:pt>
                      <c:pt idx="4">
                        <c:v>18.235721999999999</c:v>
                      </c:pt>
                      <c:pt idx="5">
                        <c:v>21.764084</c:v>
                      </c:pt>
                      <c:pt idx="6">
                        <c:v>24.451899000000001</c:v>
                      </c:pt>
                      <c:pt idx="7">
                        <c:v>26.231667000000002</c:v>
                      </c:pt>
                      <c:pt idx="8">
                        <c:v>20.763359999999999</c:v>
                      </c:pt>
                      <c:pt idx="9">
                        <c:v>14.915597999999999</c:v>
                      </c:pt>
                      <c:pt idx="10">
                        <c:v>14.303247000000001</c:v>
                      </c:pt>
                      <c:pt idx="11">
                        <c:v>8.7580760000000009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B7C-4FD0-B865-6D9B8FDA79E4}"/>
                  </c:ext>
                </c:extLst>
              </c15:ser>
            </c15:filteredLineSeries>
            <c15:filteredLineSeries>
              <c15:ser>
                <c:idx val="71"/>
                <c:order val="7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Φύλλο16!$BU$1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Φύλλο16!$BU$2:$BU$13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6.4680059999999999</c:v>
                      </c:pt>
                      <c:pt idx="1">
                        <c:v>7.0627613</c:v>
                      </c:pt>
                      <c:pt idx="2">
                        <c:v>8.7508149999999993</c:v>
                      </c:pt>
                      <c:pt idx="3">
                        <c:v>12.144481000000001</c:v>
                      </c:pt>
                      <c:pt idx="4">
                        <c:v>16.546185999999999</c:v>
                      </c:pt>
                      <c:pt idx="5">
                        <c:v>21.544879999999999</c:v>
                      </c:pt>
                      <c:pt idx="6">
                        <c:v>25.023512</c:v>
                      </c:pt>
                      <c:pt idx="7">
                        <c:v>24.410892</c:v>
                      </c:pt>
                      <c:pt idx="8">
                        <c:v>22.327376999999998</c:v>
                      </c:pt>
                      <c:pt idx="9">
                        <c:v>13.977784</c:v>
                      </c:pt>
                      <c:pt idx="10">
                        <c:v>8.5523290000000003</c:v>
                      </c:pt>
                      <c:pt idx="11">
                        <c:v>7.4540104999999999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B-CB7C-4FD0-B865-6D9B8FDA79E4}"/>
                  </c:ext>
                </c:extLst>
              </c15:ser>
            </c15:filteredLineSeries>
            <c15:filteredLineSeries>
              <c15:ser>
                <c:idx val="72"/>
                <c:order val="7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Φύλλο16!$BV$1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3492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Φύλλο16!$BV$2:$BV$13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3.6513339999999999</c:v>
                      </c:pt>
                      <c:pt idx="1">
                        <c:v>4.7218169999999997</c:v>
                      </c:pt>
                      <c:pt idx="2">
                        <c:v>9.5428669999999993</c:v>
                      </c:pt>
                      <c:pt idx="3">
                        <c:v>13.717409999999999</c:v>
                      </c:pt>
                      <c:pt idx="4">
                        <c:v>17.537302</c:v>
                      </c:pt>
                      <c:pt idx="5">
                        <c:v>23.649101000000002</c:v>
                      </c:pt>
                      <c:pt idx="6">
                        <c:v>26.817126999999999</c:v>
                      </c:pt>
                      <c:pt idx="7">
                        <c:v>25.638007999999999</c:v>
                      </c:pt>
                      <c:pt idx="8">
                        <c:v>21.697057999999998</c:v>
                      </c:pt>
                      <c:pt idx="9">
                        <c:v>18.260853000000001</c:v>
                      </c:pt>
                      <c:pt idx="10">
                        <c:v>13.097656000000001</c:v>
                      </c:pt>
                      <c:pt idx="11">
                        <c:v>6.8964806000000003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C-CB7C-4FD0-B865-6D9B8FDA79E4}"/>
                  </c:ext>
                </c:extLst>
              </c15:ser>
            </c15:filteredLineSeries>
            <c15:filteredLineSeries>
              <c15:ser>
                <c:idx val="73"/>
                <c:order val="7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Φύλλο16!$BW$1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spPr>
                  <a:ln w="3492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Φύλλο16!$BW$2:$BW$13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6.8150535000000003</c:v>
                      </c:pt>
                      <c:pt idx="1">
                        <c:v>8.1785200000000007</c:v>
                      </c:pt>
                      <c:pt idx="2">
                        <c:v>10.406694999999999</c:v>
                      </c:pt>
                      <c:pt idx="3">
                        <c:v>14.504777000000001</c:v>
                      </c:pt>
                      <c:pt idx="4">
                        <c:v>19.359997</c:v>
                      </c:pt>
                      <c:pt idx="5">
                        <c:v>21.980751000000001</c:v>
                      </c:pt>
                      <c:pt idx="6">
                        <c:v>24.357405</c:v>
                      </c:pt>
                      <c:pt idx="7">
                        <c:v>25.350145000000001</c:v>
                      </c:pt>
                      <c:pt idx="8">
                        <c:v>21.164159999999999</c:v>
                      </c:pt>
                      <c:pt idx="9">
                        <c:v>16.045224999999999</c:v>
                      </c:pt>
                      <c:pt idx="10">
                        <c:v>12.620851</c:v>
                      </c:pt>
                      <c:pt idx="11">
                        <c:v>6.6471479999999996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D-CB7C-4FD0-B865-6D9B8FDA79E4}"/>
                  </c:ext>
                </c:extLst>
              </c15:ser>
            </c15:filteredLineSeries>
            <c15:filteredLineSeries>
              <c15:ser>
                <c:idx val="74"/>
                <c:order val="7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Φύλλο16!$BX$1</c15:sqref>
                        </c15:formulaRef>
                      </c:ext>
                    </c:extLst>
                    <c:strCache>
                      <c:ptCount val="1"/>
                      <c:pt idx="0">
                        <c:v>2014</c:v>
                      </c:pt>
                    </c:strCache>
                  </c:strRef>
                </c:tx>
                <c:spPr>
                  <a:ln w="3492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Φύλλο16!$BX$2:$BX$13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8.4273349999999994</c:v>
                      </c:pt>
                      <c:pt idx="1">
                        <c:v>9.1689240000000005</c:v>
                      </c:pt>
                      <c:pt idx="2">
                        <c:v>10.554911000000001</c:v>
                      </c:pt>
                      <c:pt idx="3">
                        <c:v>13.2083645</c:v>
                      </c:pt>
                      <c:pt idx="4">
                        <c:v>17.142612</c:v>
                      </c:pt>
                      <c:pt idx="5">
                        <c:v>21.715015000000001</c:v>
                      </c:pt>
                      <c:pt idx="6">
                        <c:v>24.050594</c:v>
                      </c:pt>
                      <c:pt idx="7">
                        <c:v>25.002884000000002</c:v>
                      </c:pt>
                      <c:pt idx="8">
                        <c:v>20.318778999999999</c:v>
                      </c:pt>
                      <c:pt idx="9">
                        <c:v>15.702923999999999</c:v>
                      </c:pt>
                      <c:pt idx="10">
                        <c:v>11.908277999999999</c:v>
                      </c:pt>
                      <c:pt idx="11">
                        <c:v>8.8413540000000008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E-CB7C-4FD0-B865-6D9B8FDA79E4}"/>
                  </c:ext>
                </c:extLst>
              </c15:ser>
            </c15:filteredLineSeries>
            <c15:filteredLineSeries>
              <c15:ser>
                <c:idx val="75"/>
                <c:order val="7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Φύλλο16!$BY$1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Φύλλο16!$BY$2:$BY$13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6.4062190000000001</c:v>
                      </c:pt>
                      <c:pt idx="1">
                        <c:v>6.5548687000000001</c:v>
                      </c:pt>
                      <c:pt idx="2">
                        <c:v>8.8888499999999997</c:v>
                      </c:pt>
                      <c:pt idx="3">
                        <c:v>12.436801000000001</c:v>
                      </c:pt>
                      <c:pt idx="4">
                        <c:v>18.300426000000002</c:v>
                      </c:pt>
                      <c:pt idx="5">
                        <c:v>20.775013000000001</c:v>
                      </c:pt>
                      <c:pt idx="6">
                        <c:v>25.151150000000001</c:v>
                      </c:pt>
                      <c:pt idx="7">
                        <c:v>24.883348000000002</c:v>
                      </c:pt>
                      <c:pt idx="8">
                        <c:v>22.184636999999999</c:v>
                      </c:pt>
                      <c:pt idx="9">
                        <c:v>16.222688999999999</c:v>
                      </c:pt>
                      <c:pt idx="10">
                        <c:v>12.881041</c:v>
                      </c:pt>
                      <c:pt idx="11">
                        <c:v>7.2580643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F-CB7C-4FD0-B865-6D9B8FDA79E4}"/>
                  </c:ext>
                </c:extLst>
              </c15:ser>
            </c15:filteredLineSeries>
            <c15:filteredLineSeries>
              <c15:ser>
                <c:idx val="76"/>
                <c:order val="7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Φύλλο16!$BZ$1</c15:sqref>
                        </c15:formulaRef>
                      </c:ext>
                    </c:extLst>
                    <c:strCache>
                      <c:ptCount val="1"/>
                      <c:pt idx="0">
                        <c:v>2016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Φύλλο16!$BZ$2:$BZ$13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6.7866910000000003</c:v>
                      </c:pt>
                      <c:pt idx="1">
                        <c:v>10.847201</c:v>
                      </c:pt>
                      <c:pt idx="2">
                        <c:v>10.267099</c:v>
                      </c:pt>
                      <c:pt idx="3">
                        <c:v>15.511576</c:v>
                      </c:pt>
                      <c:pt idx="4">
                        <c:v>17.002419</c:v>
                      </c:pt>
                      <c:pt idx="5">
                        <c:v>22.961476999999999</c:v>
                      </c:pt>
                      <c:pt idx="6">
                        <c:v>25.184280000000001</c:v>
                      </c:pt>
                      <c:pt idx="7">
                        <c:v>24.579308000000001</c:v>
                      </c:pt>
                      <c:pt idx="8">
                        <c:v>20.466373000000001</c:v>
                      </c:pt>
                      <c:pt idx="9">
                        <c:v>16.065287000000001</c:v>
                      </c:pt>
                      <c:pt idx="10">
                        <c:v>11.296574</c:v>
                      </c:pt>
                      <c:pt idx="11">
                        <c:v>5.3640129999999999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50-CB7C-4FD0-B865-6D9B8FDA79E4}"/>
                  </c:ext>
                </c:extLst>
              </c15:ser>
            </c15:filteredLineSeries>
            <c15:filteredLineSeries>
              <c15:ser>
                <c:idx val="77"/>
                <c:order val="7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Φύλλο16!$CA$1</c15:sqref>
                        </c15:formulaRef>
                      </c:ext>
                    </c:extLst>
                    <c:strCache>
                      <c:ptCount val="1"/>
                      <c:pt idx="0">
                        <c:v>2017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Φύλλο16!$CA$2:$CA$13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3.1617424000000001</c:v>
                      </c:pt>
                      <c:pt idx="1">
                        <c:v>8.1836190000000002</c:v>
                      </c:pt>
                      <c:pt idx="2">
                        <c:v>11.002663</c:v>
                      </c:pt>
                      <c:pt idx="3">
                        <c:v>13.127229</c:v>
                      </c:pt>
                      <c:pt idx="4">
                        <c:v>17.726744</c:v>
                      </c:pt>
                      <c:pt idx="5">
                        <c:v>22.609145999999999</c:v>
                      </c:pt>
                      <c:pt idx="6">
                        <c:v>25.177952000000001</c:v>
                      </c:pt>
                      <c:pt idx="7">
                        <c:v>25.379045000000001</c:v>
                      </c:pt>
                      <c:pt idx="8">
                        <c:v>21.014880000000002</c:v>
                      </c:pt>
                      <c:pt idx="9">
                        <c:v>15.517246</c:v>
                      </c:pt>
                      <c:pt idx="10">
                        <c:v>11.225962000000001</c:v>
                      </c:pt>
                      <c:pt idx="11">
                        <c:v>8.2832570000000008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51-CB7C-4FD0-B865-6D9B8FDA79E4}"/>
                  </c:ext>
                </c:extLst>
              </c15:ser>
            </c15:filteredLineSeries>
            <c15:filteredLineSeries>
              <c15:ser>
                <c:idx val="78"/>
                <c:order val="7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Φύλλο16!$CB$1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 w="3492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Φύλλο16!$CB$2:$CB$13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7.1882042999999998</c:v>
                      </c:pt>
                      <c:pt idx="1">
                        <c:v>8.2327429999999993</c:v>
                      </c:pt>
                      <c:pt idx="2">
                        <c:v>11.179850999999999</c:v>
                      </c:pt>
                      <c:pt idx="3">
                        <c:v>15.929092000000001</c:v>
                      </c:pt>
                      <c:pt idx="4">
                        <c:v>19.324223</c:v>
                      </c:pt>
                      <c:pt idx="5">
                        <c:v>21.980637000000002</c:v>
                      </c:pt>
                      <c:pt idx="6">
                        <c:v>24.566465000000001</c:v>
                      </c:pt>
                      <c:pt idx="7">
                        <c:v>24.543282999999999</c:v>
                      </c:pt>
                      <c:pt idx="8">
                        <c:v>21.205245999999999</c:v>
                      </c:pt>
                      <c:pt idx="9">
                        <c:v>16.548977000000001</c:v>
                      </c:pt>
                      <c:pt idx="10">
                        <c:v>12.085644</c:v>
                      </c:pt>
                      <c:pt idx="11">
                        <c:v>6.7637615000000002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52-CB7C-4FD0-B865-6D9B8FDA79E4}"/>
                  </c:ext>
                </c:extLst>
              </c15:ser>
            </c15:filteredLineSeries>
            <c15:filteredLineSeries>
              <c15:ser>
                <c:idx val="79"/>
                <c:order val="7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Φύλλο16!$CC$1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ln w="3492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Φύλλο16!$CC$2:$CC$13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4.9584102999999997</c:v>
                      </c:pt>
                      <c:pt idx="1">
                        <c:v>7.3854575000000002</c:v>
                      </c:pt>
                      <c:pt idx="2">
                        <c:v>10.790300999999999</c:v>
                      </c:pt>
                      <c:pt idx="3">
                        <c:v>12.767177999999999</c:v>
                      </c:pt>
                      <c:pt idx="4">
                        <c:v>16.611606999999999</c:v>
                      </c:pt>
                      <c:pt idx="5">
                        <c:v>23.183413000000002</c:v>
                      </c:pt>
                      <c:pt idx="6">
                        <c:v>24.482472999999999</c:v>
                      </c:pt>
                      <c:pt idx="7">
                        <c:v>25.737787000000001</c:v>
                      </c:pt>
                      <c:pt idx="8">
                        <c:v>21.693183999999999</c:v>
                      </c:pt>
                      <c:pt idx="9">
                        <c:v>17.792511000000001</c:v>
                      </c:pt>
                      <c:pt idx="10">
                        <c:v>14.332293999999999</c:v>
                      </c:pt>
                      <c:pt idx="11">
                        <c:v>8.7966189999999997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53-CB7C-4FD0-B865-6D9B8FDA79E4}"/>
                  </c:ext>
                </c:extLst>
              </c15:ser>
            </c15:filteredLineSeries>
            <c15:filteredLineSeries>
              <c15:ser>
                <c:idx val="81"/>
                <c:order val="8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Φύλλο16!$CE$1</c15:sqref>
                        </c15:formulaRef>
                      </c:ext>
                    </c:extLst>
                    <c:strCache>
                      <c:ptCount val="1"/>
                      <c:pt idx="0">
                        <c:v>2021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Φύλλο16!$CE$2:$CE$13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8.0750390000000003</c:v>
                      </c:pt>
                      <c:pt idx="1">
                        <c:v>8.2470169999999996</c:v>
                      </c:pt>
                      <c:pt idx="2">
                        <c:v>8.6694849999999999</c:v>
                      </c:pt>
                      <c:pt idx="3">
                        <c:v>12.372123</c:v>
                      </c:pt>
                      <c:pt idx="4">
                        <c:v>18.582443000000001</c:v>
                      </c:pt>
                      <c:pt idx="5">
                        <c:v>21.972871999999999</c:v>
                      </c:pt>
                      <c:pt idx="6">
                        <c:v>26.242764000000001</c:v>
                      </c:pt>
                      <c:pt idx="7">
                        <c:v>26.295893</c:v>
                      </c:pt>
                      <c:pt idx="8">
                        <c:v>20.873034000000001</c:v>
                      </c:pt>
                      <c:pt idx="9">
                        <c:v>14.480688000000001</c:v>
                      </c:pt>
                      <c:pt idx="10">
                        <c:v>12.573926999999999</c:v>
                      </c:pt>
                      <c:pt idx="11">
                        <c:v>7.9362089999999998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B7C-4FD0-B865-6D9B8FDA79E4}"/>
                  </c:ext>
                </c:extLst>
              </c15:ser>
            </c15:filteredLineSeries>
            <c15:filteredLineSeries>
              <c15:ser>
                <c:idx val="82"/>
                <c:order val="8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Φύλλο16!$CF$1</c15:sqref>
                        </c15:formulaRef>
                      </c:ext>
                    </c:extLst>
                    <c:strCache>
                      <c:ptCount val="1"/>
                      <c:pt idx="0">
                        <c:v>2022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Φύλλο16!$CF$2:$CF$13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5.5022482999999998</c:v>
                      </c:pt>
                      <c:pt idx="1">
                        <c:v>7.7297114999999996</c:v>
                      </c:pt>
                      <c:pt idx="2">
                        <c:v>6.6383184999999996</c:v>
                      </c:pt>
                      <c:pt idx="3">
                        <c:v>13.30598</c:v>
                      </c:pt>
                      <c:pt idx="4">
                        <c:v>18.071095</c:v>
                      </c:pt>
                      <c:pt idx="5">
                        <c:v>23.214403000000001</c:v>
                      </c:pt>
                      <c:pt idx="6">
                        <c:v>25.211062999999999</c:v>
                      </c:pt>
                      <c:pt idx="7">
                        <c:v>24.696762</c:v>
                      </c:pt>
                      <c:pt idx="8">
                        <c:v>20.772849999999998</c:v>
                      </c:pt>
                      <c:pt idx="9">
                        <c:v>16.651316000000001</c:v>
                      </c:pt>
                      <c:pt idx="10">
                        <c:v>13.073051</c:v>
                      </c:pt>
                      <c:pt idx="11">
                        <c:v>10.350557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B7C-4FD0-B865-6D9B8FDA79E4}"/>
                  </c:ext>
                </c:extLst>
              </c15:ser>
            </c15:filteredLineSeries>
            <c15:filteredLineSeries>
              <c15:ser>
                <c:idx val="83"/>
                <c:order val="8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Φύλλο16!$CG$1</c15:sqref>
                        </c15:formulaRef>
                      </c:ext>
                    </c:extLst>
                    <c:strCache>
                      <c:ptCount val="1"/>
                      <c:pt idx="0">
                        <c:v>2023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Φύλλο16!$A$2:$A$13</c15:sqref>
                        </c15:formulaRef>
                      </c:ext>
                    </c:extLst>
                    <c:strCache>
                      <c:ptCount val="12"/>
                      <c:pt idx="0">
                        <c:v>Ιανουάριος</c:v>
                      </c:pt>
                      <c:pt idx="1">
                        <c:v>Φεβρουάριος</c:v>
                      </c:pt>
                      <c:pt idx="2">
                        <c:v>Μάρτιος</c:v>
                      </c:pt>
                      <c:pt idx="3">
                        <c:v>Απρίλιος</c:v>
                      </c:pt>
                      <c:pt idx="4">
                        <c:v>Μάιος</c:v>
                      </c:pt>
                      <c:pt idx="5">
                        <c:v>Ιούνιος</c:v>
                      </c:pt>
                      <c:pt idx="6">
                        <c:v>Ιούλιος</c:v>
                      </c:pt>
                      <c:pt idx="7">
                        <c:v>Αύγουστος</c:v>
                      </c:pt>
                      <c:pt idx="8">
                        <c:v>Σεπτέμβριος</c:v>
                      </c:pt>
                      <c:pt idx="9">
                        <c:v>Οκτώβριος</c:v>
                      </c:pt>
                      <c:pt idx="10">
                        <c:v>Νοέμβριος</c:v>
                      </c:pt>
                      <c:pt idx="11">
                        <c:v>Δεκέμβριος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Φύλλο16!$CG$2:$CG$13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8.2289809999999992</c:v>
                      </c:pt>
                      <c:pt idx="1">
                        <c:v>6.8823480000000004</c:v>
                      </c:pt>
                      <c:pt idx="2">
                        <c:v>10.391018000000001</c:v>
                      </c:pt>
                      <c:pt idx="3">
                        <c:v>12.21123</c:v>
                      </c:pt>
                      <c:pt idx="4">
                        <c:v>16.261451999999998</c:v>
                      </c:pt>
                      <c:pt idx="5">
                        <c:v>21.301285</c:v>
                      </c:pt>
                      <c:pt idx="6">
                        <c:v>26.570180000000001</c:v>
                      </c:pt>
                      <c:pt idx="7">
                        <c:v>25.463889999999999</c:v>
                      </c:pt>
                      <c:pt idx="8">
                        <c:v>21.711359999999999</c:v>
                      </c:pt>
                      <c:pt idx="9">
                        <c:v>18.241849999999999</c:v>
                      </c:pt>
                      <c:pt idx="10">
                        <c:v>13.683014</c:v>
                      </c:pt>
                      <c:pt idx="11">
                        <c:v>9.755274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B7C-4FD0-B865-6D9B8FDA79E4}"/>
                  </c:ext>
                </c:extLst>
              </c15:ser>
            </c15:filteredLineSeries>
          </c:ext>
        </c:extLst>
      </c:lineChart>
      <c:catAx>
        <c:axId val="66074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660738576"/>
        <c:crosses val="autoZero"/>
        <c:auto val="1"/>
        <c:lblAlgn val="ctr"/>
        <c:lblOffset val="100"/>
        <c:noMultiLvlLbl val="0"/>
      </c:catAx>
      <c:valAx>
        <c:axId val="66073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66074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l-G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556A85A-BD25-4A49-8EE9-DAF26E61A19E}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08093CC-F137-425E-AAA3-54877B03ADD1}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822E5D2-C09B-4430-B1AB-1A5D90929835}">
  <sheetPr/>
  <sheetViews>
    <sheetView zoomScale="130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4067BE6-C808-43BF-B630-C5725DD95B86}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74276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2C0AD64D-BF83-9B44-3589-7ED7BC4181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74276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C7E0F492-19CE-38C1-CC6C-451811AB7DD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7865" cy="6066692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C9C8B7D5-F9A5-0027-9765-69E5E540DD9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3</xdr:row>
      <xdr:rowOff>14287</xdr:rowOff>
    </xdr:from>
    <xdr:to>
      <xdr:col>20</xdr:col>
      <xdr:colOff>523875</xdr:colOff>
      <xdr:row>17</xdr:row>
      <xdr:rowOff>90487</xdr:rowOff>
    </xdr:to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E2D259CE-DF8D-2B0E-3694-6C2BF78BD0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81346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EEE4D5EF-AEFC-45F6-D5E3-EAC62255839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44EB0D40-091B-42AD-AB9D-B3641F49A424}" autoFormatId="16" applyNumberFormats="0" applyBorderFormats="0" applyFontFormats="0" applyPatternFormats="0" applyAlignmentFormats="0" applyWidthHeightFormats="0">
  <queryTableRefresh nextId="8">
    <queryTableFields count="4">
      <queryTableField id="4" name="Column4" tableColumnId="4"/>
      <queryTableField id="7" dataBound="0" tableColumnId="1"/>
      <queryTableField id="5" name="Column5" tableColumnId="5"/>
      <queryTableField id="6" name="Column6" tableColumnId="6"/>
    </queryTableFields>
    <queryTableDeletedFields count="3">
      <deletedField name="Column1"/>
      <deletedField name="Column2"/>
      <deletedField name="Column3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F4503A-3F19-45B6-ACBF-C060AC0308D9}" name="average_monthly_surface_temperature" displayName="average_monthly_surface_temperature" ref="A1:D1024" tableType="queryTable" totalsRowShown="0">
  <autoFilter ref="A1:D1024" xr:uid="{C3F4503A-3F19-45B6-ACBF-C060AC0308D9}">
    <filterColumn colId="1">
      <filters>
        <filter val="12/1940"/>
        <filter val="12/1941"/>
        <filter val="12/1942"/>
        <filter val="12/1943"/>
        <filter val="12/1944"/>
        <filter val="12/1945"/>
        <filter val="12/1946"/>
        <filter val="12/1947"/>
        <filter val="12/1948"/>
        <filter val="12/1949"/>
        <filter val="12/1950"/>
        <filter val="12/1951"/>
        <filter val="12/1952"/>
        <filter val="12/1953"/>
        <filter val="12/1954"/>
        <filter val="12/1955"/>
        <filter val="12/1956"/>
        <filter val="12/1957"/>
        <filter val="12/1958"/>
        <filter val="12/1959"/>
        <filter val="12/1960"/>
        <filter val="12/1961"/>
        <filter val="12/1962"/>
        <filter val="12/1963"/>
        <filter val="12/1964"/>
        <filter val="12/1965"/>
        <filter val="12/1966"/>
        <filter val="12/1967"/>
        <filter val="12/1968"/>
        <filter val="12/1969"/>
        <filter val="12/1970"/>
        <filter val="12/1971"/>
        <filter val="12/1972"/>
        <filter val="12/1973"/>
        <filter val="12/1974"/>
        <filter val="12/1975"/>
        <filter val="12/1976"/>
        <filter val="12/1977"/>
        <filter val="12/1978"/>
        <filter val="12/1979"/>
        <filter val="12/1980"/>
        <filter val="12/1981"/>
        <filter val="12/1982"/>
        <filter val="12/1983"/>
        <filter val="12/1984"/>
        <filter val="12/1985"/>
        <filter val="12/1986"/>
        <filter val="12/1987"/>
        <filter val="12/1988"/>
        <filter val="12/1989"/>
        <filter val="12/1990"/>
        <filter val="12/1991"/>
        <filter val="12/1992"/>
        <filter val="12/1993"/>
        <filter val="12/1994"/>
        <filter val="12/1995"/>
        <filter val="12/1996"/>
        <filter val="12/1997"/>
        <filter val="12/1998"/>
        <filter val="12/1999"/>
        <filter val="12/2000"/>
        <filter val="12/2001"/>
        <filter val="12/2002"/>
        <filter val="12/2003"/>
        <filter val="12/2004"/>
        <filter val="12/2005"/>
        <filter val="12/2006"/>
        <filter val="12/2007"/>
        <filter val="12/2008"/>
        <filter val="12/2009"/>
        <filter val="12/2010"/>
        <filter val="12/2011"/>
        <filter val="12/2012"/>
        <filter val="12/2013"/>
        <filter val="12/2014"/>
        <filter val="12/2015"/>
        <filter val="12/2016"/>
        <filter val="12/2017"/>
        <filter val="12/2018"/>
        <filter val="12/2019"/>
        <filter val="12/2020"/>
        <filter val="12/2021"/>
        <filter val="12/2022"/>
        <filter val="12/2023"/>
        <filter val="12/2024"/>
      </filters>
    </filterColumn>
  </autoFilter>
  <tableColumns count="4">
    <tableColumn id="4" xr3:uid="{FF59BF41-7EA4-4C9A-9261-EC09A375DD7F}" uniqueName="4" name="Column4" queryTableFieldId="4" dataDxfId="37"/>
    <tableColumn id="1" xr3:uid="{9A1B90F8-AA3E-4A96-B894-CDA1FBB263FF}" uniqueName="1" name="Column42" queryTableFieldId="7"/>
    <tableColumn id="5" xr3:uid="{A6DF9FC4-14C5-462D-B7B1-7299D35EDBBF}" uniqueName="5" name="Column5" queryTableFieldId="5" dataDxfId="36"/>
    <tableColumn id="6" xr3:uid="{605E7252-319F-49B0-8FAF-84A26E9B43C7}" uniqueName="6" name="Column6" queryTableFieldId="6" dataDxfId="3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BBCE0B2-B8A5-4298-8380-4695F5C54E7D}" name="Πίνακας3" displayName="Πίνακας3" ref="A1:AJ86" totalsRowShown="0">
  <autoFilter ref="A1:AJ86" xr:uid="{DBBCE0B2-B8A5-4298-8380-4695F5C54E7D}"/>
  <tableColumns count="36">
    <tableColumn id="1" xr3:uid="{02493569-221B-46DB-A3A4-79E7CBBAA63E}" name="ΕΤΟΣ"/>
    <tableColumn id="2" xr3:uid="{5284F115-39EC-4921-AABD-09ACF0B27353}" name="Ιανουάριος" dataDxfId="34"/>
    <tableColumn id="14" xr3:uid="{BA8EBF7E-5C85-40FE-B88A-6CB9015A5155}" name="Ιανουάριος2" dataDxfId="33"/>
    <tableColumn id="30" xr3:uid="{841673D5-A07A-472A-BF10-D5F4D6029DF1}" name="Ιανουάριος3" dataDxfId="32"/>
    <tableColumn id="3" xr3:uid="{EC3BE049-8CA0-4E23-8380-FDDD98C9384F}" name="Φεβρουάριος" dataDxfId="31"/>
    <tableColumn id="15" xr3:uid="{41144E58-A1C1-4C53-B278-2AE6F6F76488}" name="Φεβρουάριος2" dataDxfId="30"/>
    <tableColumn id="31" xr3:uid="{67CFBFB7-5B98-48D1-8F1F-ED6E2594216C}" name="Φεβρουάριος3" dataDxfId="29"/>
    <tableColumn id="4" xr3:uid="{C881BEB6-A6A1-42ED-A52A-463592ED2FF3}" name="Μάρτιος" dataDxfId="28"/>
    <tableColumn id="16" xr3:uid="{DDADAA60-2F07-4B1A-BC20-E16C6691AA9F}" name="Μάρτιος2" dataDxfId="27"/>
    <tableColumn id="32" xr3:uid="{DEF8D779-88AB-4861-AF4F-0B5E665CE546}" name="Μάρτιος3" dataDxfId="26"/>
    <tableColumn id="5" xr3:uid="{AA8E023D-E6D3-4702-850D-28932F3E26F2}" name="Απρίλιος" dataDxfId="25"/>
    <tableColumn id="17" xr3:uid="{89D5E91E-83AA-473A-A442-66623A8DD3E9}" name="Απρίλιος2" dataDxfId="24"/>
    <tableColumn id="33" xr3:uid="{8DAEEDE3-0322-42FF-AA2E-2FEEF0EF3878}" name="Απρίλιος3" dataDxfId="23"/>
    <tableColumn id="6" xr3:uid="{2B618D06-8A73-4EBA-AE98-BE981CB2B89A}" name="Μάιος" dataDxfId="22"/>
    <tableColumn id="18" xr3:uid="{56FB720C-78AB-488F-A3AA-D8C2F89FD4B3}" name="Μάιος2" dataDxfId="21"/>
    <tableColumn id="34" xr3:uid="{C15E6DA4-FAEC-46D4-98A7-ADD60A075536}" name="Μάιος3" dataDxfId="20"/>
    <tableColumn id="7" xr3:uid="{DA824871-B089-4F16-9081-E47F2EEEBC6E}" name="Ιούνιος" dataDxfId="19"/>
    <tableColumn id="19" xr3:uid="{E7D5A7E8-1000-4F1D-9170-87CA9A9F0768}" name="Ιούνιος2" dataDxfId="18"/>
    <tableColumn id="35" xr3:uid="{78F9C3EB-3A45-42AC-876F-166A4AFEB38D}" name="Ιούνιος3" dataDxfId="17"/>
    <tableColumn id="8" xr3:uid="{6F4107D3-D3DC-4E82-BBF1-B8C9E30A91B3}" name="Ιούλιος" dataDxfId="16"/>
    <tableColumn id="20" xr3:uid="{D09DB598-D302-4B89-B5AB-A9459DA5C35A}" name="Ιούλιος2" dataDxfId="15"/>
    <tableColumn id="36" xr3:uid="{B3CA3ED3-BEEA-41EA-8EE0-E9E7DB7DA0F7}" name="Ιούλιος3" dataDxfId="14"/>
    <tableColumn id="9" xr3:uid="{7274B033-D075-4AF8-B0B8-C38F30638DE3}" name="Αύγουστος" dataDxfId="13"/>
    <tableColumn id="21" xr3:uid="{E4E42961-B111-4428-9E2F-75AA3F26872D}" name="Αύγουστος2" dataDxfId="12"/>
    <tableColumn id="37" xr3:uid="{9D821351-34C4-431C-8464-5534EFEBEEA6}" name="Αύγουστος3" dataDxfId="11"/>
    <tableColumn id="10" xr3:uid="{BC780E82-014C-4545-B04D-E4C817468BAB}" name="Σεπτέμβριος" dataDxfId="10"/>
    <tableColumn id="23" xr3:uid="{C77CAC50-B08D-44BC-8B53-7DBBE855093A}" name="Σεπτέμβριος2" dataDxfId="9"/>
    <tableColumn id="38" xr3:uid="{8DF23155-B1B1-44F7-9F61-433AE4C0653F}" name="Σεπτέμβριος3" dataDxfId="8"/>
    <tableColumn id="11" xr3:uid="{B765A910-1FB5-4F3F-8390-346CD1629F1B}" name="Οκτώβριος" dataDxfId="7"/>
    <tableColumn id="24" xr3:uid="{5BC511C8-9A30-471C-877A-0AE545706E05}" name="Οκτώβριος2" dataDxfId="6"/>
    <tableColumn id="39" xr3:uid="{8F9F1762-3C42-409A-867A-0E7A43222001}" name="Οκτώβριος3" dataDxfId="5"/>
    <tableColumn id="12" xr3:uid="{6697EC49-76DF-426B-BD37-EE4E23F64188}" name="Νοέμβριος" dataDxfId="4"/>
    <tableColumn id="25" xr3:uid="{1AAD449D-2C77-488E-A6F1-27144E5F64D4}" name="Νοέμβριος2" dataDxfId="3"/>
    <tableColumn id="40" xr3:uid="{67EF9390-1CBA-49DB-81B9-169E8A6CFE88}" name="Νοέμβριος3" dataDxfId="2"/>
    <tableColumn id="13" xr3:uid="{3DA45F08-059A-4E49-8194-7385243D478C}" name="Δεκέμβριος" dataDxfId="1"/>
    <tableColumn id="28" xr3:uid="{A3157A43-3A28-4185-80A2-A3193E0F322C}" name="Δεκέμβριος2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E7FC8-62A3-42D5-B09A-F7F15D664E31}">
  <dimension ref="A1:D1024"/>
  <sheetViews>
    <sheetView tabSelected="1" workbookViewId="0">
      <selection activeCell="B14" sqref="B14"/>
    </sheetView>
  </sheetViews>
  <sheetFormatPr defaultRowHeight="15" x14ac:dyDescent="0.25"/>
  <cols>
    <col min="1" max="2" width="22.28515625" customWidth="1"/>
    <col min="3" max="3" width="27.42578125" bestFit="1" customWidth="1"/>
    <col min="4" max="4" width="22.28515625" customWidth="1"/>
  </cols>
  <sheetData>
    <row r="1" spans="1:4" x14ac:dyDescent="0.25">
      <c r="A1" t="s">
        <v>0</v>
      </c>
      <c r="B1" t="s">
        <v>7</v>
      </c>
      <c r="C1" t="s">
        <v>1</v>
      </c>
      <c r="D1" t="s">
        <v>2</v>
      </c>
    </row>
    <row r="2" spans="1:4" hidden="1" x14ac:dyDescent="0.25">
      <c r="A2" t="s">
        <v>3</v>
      </c>
      <c r="B2" t="s">
        <v>8</v>
      </c>
      <c r="C2" t="s">
        <v>4</v>
      </c>
      <c r="D2" t="s">
        <v>4</v>
      </c>
    </row>
    <row r="3" spans="1:4" hidden="1" x14ac:dyDescent="0.25">
      <c r="A3" s="6">
        <v>14625</v>
      </c>
      <c r="B3" t="str">
        <f>TEXT(A3,"μμ/εεεε")</f>
        <v>01/1940</v>
      </c>
      <c r="C3">
        <v>2.9778476</v>
      </c>
      <c r="D3">
        <v>13.461235</v>
      </c>
    </row>
    <row r="4" spans="1:4" hidden="1" x14ac:dyDescent="0.25">
      <c r="A4" s="6">
        <v>14656</v>
      </c>
      <c r="B4" t="str">
        <f t="shared" ref="B4:B67" si="0">TEXT(A4,"μμ/εεεε")</f>
        <v>02/1940</v>
      </c>
      <c r="C4">
        <v>5.9890385000000004</v>
      </c>
      <c r="D4">
        <v>13.461235</v>
      </c>
    </row>
    <row r="5" spans="1:4" hidden="1" x14ac:dyDescent="0.25">
      <c r="A5" s="6">
        <v>14685</v>
      </c>
      <c r="B5" t="str">
        <f t="shared" si="0"/>
        <v>03/1940</v>
      </c>
      <c r="C5">
        <v>7.0387816000000001</v>
      </c>
      <c r="D5">
        <v>13.461235</v>
      </c>
    </row>
    <row r="6" spans="1:4" hidden="1" x14ac:dyDescent="0.25">
      <c r="A6" s="6">
        <v>14716</v>
      </c>
      <c r="B6" t="str">
        <f t="shared" si="0"/>
        <v>04/1940</v>
      </c>
      <c r="C6">
        <v>11.712740999999999</v>
      </c>
      <c r="D6">
        <v>13.461235</v>
      </c>
    </row>
    <row r="7" spans="1:4" hidden="1" x14ac:dyDescent="0.25">
      <c r="A7" s="6">
        <v>14746</v>
      </c>
      <c r="B7" t="str">
        <f t="shared" si="0"/>
        <v>05/1940</v>
      </c>
      <c r="C7">
        <v>15.396034999999999</v>
      </c>
      <c r="D7">
        <v>13.461235</v>
      </c>
    </row>
    <row r="8" spans="1:4" hidden="1" x14ac:dyDescent="0.25">
      <c r="A8" s="6">
        <v>14777</v>
      </c>
      <c r="B8" t="str">
        <f t="shared" si="0"/>
        <v>06/1940</v>
      </c>
      <c r="C8">
        <v>20.319578</v>
      </c>
      <c r="D8">
        <v>13.461235</v>
      </c>
    </row>
    <row r="9" spans="1:4" hidden="1" x14ac:dyDescent="0.25">
      <c r="A9" s="6">
        <v>14807</v>
      </c>
      <c r="B9" t="str">
        <f t="shared" si="0"/>
        <v>07/1940</v>
      </c>
      <c r="C9">
        <v>23.761804999999999</v>
      </c>
      <c r="D9">
        <v>13.461235</v>
      </c>
    </row>
    <row r="10" spans="1:4" hidden="1" x14ac:dyDescent="0.25">
      <c r="A10" s="6">
        <v>14838</v>
      </c>
      <c r="B10" t="str">
        <f t="shared" si="0"/>
        <v>08/1940</v>
      </c>
      <c r="C10">
        <v>22.209337000000001</v>
      </c>
      <c r="D10">
        <v>13.461235</v>
      </c>
    </row>
    <row r="11" spans="1:4" hidden="1" x14ac:dyDescent="0.25">
      <c r="A11" s="6">
        <v>14869</v>
      </c>
      <c r="B11" t="str">
        <f t="shared" si="0"/>
        <v>09/1940</v>
      </c>
      <c r="C11">
        <v>19.721405000000001</v>
      </c>
      <c r="D11">
        <v>13.461235</v>
      </c>
    </row>
    <row r="12" spans="1:4" hidden="1" x14ac:dyDescent="0.25">
      <c r="A12" s="6">
        <v>14899</v>
      </c>
      <c r="B12" t="str">
        <f t="shared" si="0"/>
        <v>10/1940</v>
      </c>
      <c r="C12">
        <v>16.597280000000001</v>
      </c>
      <c r="D12">
        <v>13.461235</v>
      </c>
    </row>
    <row r="13" spans="1:4" hidden="1" x14ac:dyDescent="0.25">
      <c r="A13" s="6">
        <v>14930</v>
      </c>
      <c r="B13" t="str">
        <f t="shared" si="0"/>
        <v>11/1940</v>
      </c>
      <c r="C13">
        <v>12.125836</v>
      </c>
      <c r="D13">
        <v>13.461235</v>
      </c>
    </row>
    <row r="14" spans="1:4" x14ac:dyDescent="0.25">
      <c r="A14" s="6">
        <v>14960</v>
      </c>
      <c r="B14" t="str">
        <f t="shared" si="0"/>
        <v>12/1940</v>
      </c>
      <c r="C14">
        <v>3.6851281999999999</v>
      </c>
      <c r="D14">
        <v>13.461235</v>
      </c>
    </row>
    <row r="15" spans="1:4" hidden="1" x14ac:dyDescent="0.25">
      <c r="A15" s="6">
        <v>14991</v>
      </c>
      <c r="B15" t="str">
        <f t="shared" si="0"/>
        <v>01/1941</v>
      </c>
      <c r="C15">
        <v>5.7531961999999996</v>
      </c>
      <c r="D15">
        <v>13.453310999999999</v>
      </c>
    </row>
    <row r="16" spans="1:4" hidden="1" x14ac:dyDescent="0.25">
      <c r="A16" s="6">
        <v>15022</v>
      </c>
      <c r="B16" t="str">
        <f t="shared" si="0"/>
        <v>02/1941</v>
      </c>
      <c r="C16">
        <v>8.2844420000000003</v>
      </c>
      <c r="D16">
        <v>13.453310999999999</v>
      </c>
    </row>
    <row r="17" spans="1:4" hidden="1" x14ac:dyDescent="0.25">
      <c r="A17" s="6">
        <v>15050</v>
      </c>
      <c r="B17" t="str">
        <f t="shared" si="0"/>
        <v>03/1941</v>
      </c>
      <c r="C17">
        <v>8.5757729999999999</v>
      </c>
      <c r="D17">
        <v>13.453310999999999</v>
      </c>
    </row>
    <row r="18" spans="1:4" hidden="1" x14ac:dyDescent="0.25">
      <c r="A18" s="6">
        <v>15081</v>
      </c>
      <c r="B18" t="str">
        <f t="shared" si="0"/>
        <v>04/1941</v>
      </c>
      <c r="C18">
        <v>12.442565</v>
      </c>
      <c r="D18">
        <v>13.453310999999999</v>
      </c>
    </row>
    <row r="19" spans="1:4" hidden="1" x14ac:dyDescent="0.25">
      <c r="A19" s="6">
        <v>15111</v>
      </c>
      <c r="B19" t="str">
        <f t="shared" si="0"/>
        <v>05/1941</v>
      </c>
      <c r="C19">
        <v>16.805503999999999</v>
      </c>
      <c r="D19">
        <v>13.453310999999999</v>
      </c>
    </row>
    <row r="20" spans="1:4" hidden="1" x14ac:dyDescent="0.25">
      <c r="A20" s="6">
        <v>15142</v>
      </c>
      <c r="B20" t="str">
        <f t="shared" si="0"/>
        <v>06/1941</v>
      </c>
      <c r="C20">
        <v>21.613399999999999</v>
      </c>
      <c r="D20">
        <v>13.453310999999999</v>
      </c>
    </row>
    <row r="21" spans="1:4" hidden="1" x14ac:dyDescent="0.25">
      <c r="A21" s="6">
        <v>15172</v>
      </c>
      <c r="B21" t="str">
        <f t="shared" si="0"/>
        <v>07/1941</v>
      </c>
      <c r="C21">
        <v>23.821916999999999</v>
      </c>
      <c r="D21">
        <v>13.453310999999999</v>
      </c>
    </row>
    <row r="22" spans="1:4" hidden="1" x14ac:dyDescent="0.25">
      <c r="A22" s="6">
        <v>15203</v>
      </c>
      <c r="B22" t="str">
        <f t="shared" si="0"/>
        <v>08/1941</v>
      </c>
      <c r="C22">
        <v>24.332773</v>
      </c>
      <c r="D22">
        <v>13.453310999999999</v>
      </c>
    </row>
    <row r="23" spans="1:4" hidden="1" x14ac:dyDescent="0.25">
      <c r="A23" s="6">
        <v>15234</v>
      </c>
      <c r="B23" t="str">
        <f t="shared" si="0"/>
        <v>09/1941</v>
      </c>
      <c r="C23">
        <v>16.927154999999999</v>
      </c>
      <c r="D23">
        <v>13.453310999999999</v>
      </c>
    </row>
    <row r="24" spans="1:4" hidden="1" x14ac:dyDescent="0.25">
      <c r="A24" s="6">
        <v>15264</v>
      </c>
      <c r="B24" t="str">
        <f t="shared" si="0"/>
        <v>10/1941</v>
      </c>
      <c r="C24">
        <v>12.931027</v>
      </c>
      <c r="D24">
        <v>13.453310999999999</v>
      </c>
    </row>
    <row r="25" spans="1:4" hidden="1" x14ac:dyDescent="0.25">
      <c r="A25" s="6">
        <v>15295</v>
      </c>
      <c r="B25" t="str">
        <f t="shared" si="0"/>
        <v>11/1941</v>
      </c>
      <c r="C25">
        <v>7.5818466999999998</v>
      </c>
      <c r="D25">
        <v>13.453310999999999</v>
      </c>
    </row>
    <row r="26" spans="1:4" x14ac:dyDescent="0.25">
      <c r="A26" s="6">
        <v>15325</v>
      </c>
      <c r="B26" t="str">
        <f t="shared" si="0"/>
        <v>12/1941</v>
      </c>
      <c r="C26">
        <v>2.3701216999999999</v>
      </c>
      <c r="D26">
        <v>13.453310999999999</v>
      </c>
    </row>
    <row r="27" spans="1:4" hidden="1" x14ac:dyDescent="0.25">
      <c r="A27" s="6">
        <v>15356</v>
      </c>
      <c r="B27" t="str">
        <f t="shared" si="0"/>
        <v>01/1942</v>
      </c>
      <c r="C27">
        <v>0.72493476000000001</v>
      </c>
      <c r="D27">
        <v>13.729706</v>
      </c>
    </row>
    <row r="28" spans="1:4" hidden="1" x14ac:dyDescent="0.25">
      <c r="A28" s="6">
        <v>15387</v>
      </c>
      <c r="B28" t="str">
        <f t="shared" si="0"/>
        <v>02/1942</v>
      </c>
      <c r="C28">
        <v>4.8551335</v>
      </c>
      <c r="D28">
        <v>13.729706</v>
      </c>
    </row>
    <row r="29" spans="1:4" hidden="1" x14ac:dyDescent="0.25">
      <c r="A29" s="6">
        <v>15415</v>
      </c>
      <c r="B29" t="str">
        <f t="shared" si="0"/>
        <v>03/1942</v>
      </c>
      <c r="C29">
        <v>7.4794774000000004</v>
      </c>
      <c r="D29">
        <v>13.729706</v>
      </c>
    </row>
    <row r="30" spans="1:4" hidden="1" x14ac:dyDescent="0.25">
      <c r="A30" s="6">
        <v>15446</v>
      </c>
      <c r="B30" t="str">
        <f t="shared" si="0"/>
        <v>04/1942</v>
      </c>
      <c r="C30">
        <v>12.25305</v>
      </c>
      <c r="D30">
        <v>13.729706</v>
      </c>
    </row>
    <row r="31" spans="1:4" hidden="1" x14ac:dyDescent="0.25">
      <c r="A31" s="6">
        <v>15476</v>
      </c>
      <c r="B31" t="str">
        <f t="shared" si="0"/>
        <v>05/1942</v>
      </c>
      <c r="C31">
        <v>17.719495999999999</v>
      </c>
      <c r="D31">
        <v>13.729706</v>
      </c>
    </row>
    <row r="32" spans="1:4" hidden="1" x14ac:dyDescent="0.25">
      <c r="A32" s="6">
        <v>15507</v>
      </c>
      <c r="B32" t="str">
        <f t="shared" si="0"/>
        <v>06/1942</v>
      </c>
      <c r="C32">
        <v>22.159803</v>
      </c>
      <c r="D32">
        <v>13.729706</v>
      </c>
    </row>
    <row r="33" spans="1:4" hidden="1" x14ac:dyDescent="0.25">
      <c r="A33" s="6">
        <v>15537</v>
      </c>
      <c r="B33" t="str">
        <f t="shared" si="0"/>
        <v>07/1942</v>
      </c>
      <c r="C33">
        <v>23.439333000000001</v>
      </c>
      <c r="D33">
        <v>13.729706</v>
      </c>
    </row>
    <row r="34" spans="1:4" hidden="1" x14ac:dyDescent="0.25">
      <c r="A34" s="6">
        <v>15568</v>
      </c>
      <c r="B34" t="str">
        <f t="shared" si="0"/>
        <v>08/1942</v>
      </c>
      <c r="C34">
        <v>23.731100000000001</v>
      </c>
      <c r="D34">
        <v>13.729706</v>
      </c>
    </row>
    <row r="35" spans="1:4" hidden="1" x14ac:dyDescent="0.25">
      <c r="A35" s="6">
        <v>15599</v>
      </c>
      <c r="B35" t="str">
        <f t="shared" si="0"/>
        <v>09/1942</v>
      </c>
      <c r="C35">
        <v>21.067105999999999</v>
      </c>
      <c r="D35">
        <v>13.729706</v>
      </c>
    </row>
    <row r="36" spans="1:4" hidden="1" x14ac:dyDescent="0.25">
      <c r="A36" s="6">
        <v>15629</v>
      </c>
      <c r="B36" t="str">
        <f t="shared" si="0"/>
        <v>10/1942</v>
      </c>
      <c r="C36">
        <v>15.22531</v>
      </c>
      <c r="D36">
        <v>13.729706</v>
      </c>
    </row>
    <row r="37" spans="1:4" hidden="1" x14ac:dyDescent="0.25">
      <c r="A37" s="6">
        <v>15660</v>
      </c>
      <c r="B37" t="str">
        <f t="shared" si="0"/>
        <v>11/1942</v>
      </c>
      <c r="C37">
        <v>9.4420280000000005</v>
      </c>
      <c r="D37">
        <v>13.729706</v>
      </c>
    </row>
    <row r="38" spans="1:4" x14ac:dyDescent="0.25">
      <c r="A38" s="6">
        <v>15690</v>
      </c>
      <c r="B38" t="str">
        <f t="shared" si="0"/>
        <v>12/1942</v>
      </c>
      <c r="C38">
        <v>6.6597010000000001</v>
      </c>
      <c r="D38">
        <v>13.729706</v>
      </c>
    </row>
    <row r="39" spans="1:4" hidden="1" x14ac:dyDescent="0.25">
      <c r="A39" s="6">
        <v>15721</v>
      </c>
      <c r="B39" t="str">
        <f t="shared" si="0"/>
        <v>01/1943</v>
      </c>
      <c r="C39">
        <v>2.5107784</v>
      </c>
      <c r="D39">
        <v>14.114686000000001</v>
      </c>
    </row>
    <row r="40" spans="1:4" hidden="1" x14ac:dyDescent="0.25">
      <c r="A40" s="6">
        <v>15752</v>
      </c>
      <c r="B40" t="str">
        <f t="shared" si="0"/>
        <v>02/1943</v>
      </c>
      <c r="C40">
        <v>5.3469376999999998</v>
      </c>
      <c r="D40">
        <v>14.114686000000001</v>
      </c>
    </row>
    <row r="41" spans="1:4" hidden="1" x14ac:dyDescent="0.25">
      <c r="A41" s="6">
        <v>15780</v>
      </c>
      <c r="B41" t="str">
        <f t="shared" si="0"/>
        <v>03/1943</v>
      </c>
      <c r="C41">
        <v>6.4305519999999996</v>
      </c>
      <c r="D41">
        <v>14.114686000000001</v>
      </c>
    </row>
    <row r="42" spans="1:4" hidden="1" x14ac:dyDescent="0.25">
      <c r="A42" s="6">
        <v>15811</v>
      </c>
      <c r="B42" t="str">
        <f t="shared" si="0"/>
        <v>04/1943</v>
      </c>
      <c r="C42">
        <v>11.750978</v>
      </c>
      <c r="D42">
        <v>14.114686000000001</v>
      </c>
    </row>
    <row r="43" spans="1:4" hidden="1" x14ac:dyDescent="0.25">
      <c r="A43" s="6">
        <v>15841</v>
      </c>
      <c r="B43" t="str">
        <f t="shared" si="0"/>
        <v>05/1943</v>
      </c>
      <c r="C43">
        <v>16.046762000000001</v>
      </c>
      <c r="D43">
        <v>14.114686000000001</v>
      </c>
    </row>
    <row r="44" spans="1:4" hidden="1" x14ac:dyDescent="0.25">
      <c r="A44" s="6">
        <v>15872</v>
      </c>
      <c r="B44" t="str">
        <f t="shared" si="0"/>
        <v>06/1943</v>
      </c>
      <c r="C44">
        <v>20.176563000000002</v>
      </c>
      <c r="D44">
        <v>14.114686000000001</v>
      </c>
    </row>
    <row r="45" spans="1:4" hidden="1" x14ac:dyDescent="0.25">
      <c r="A45" s="6">
        <v>15902</v>
      </c>
      <c r="B45" t="str">
        <f t="shared" si="0"/>
        <v>07/1943</v>
      </c>
      <c r="C45">
        <v>24.247786000000001</v>
      </c>
      <c r="D45">
        <v>14.114686000000001</v>
      </c>
    </row>
    <row r="46" spans="1:4" hidden="1" x14ac:dyDescent="0.25">
      <c r="A46" s="6">
        <v>15933</v>
      </c>
      <c r="B46" t="str">
        <f t="shared" si="0"/>
        <v>08/1943</v>
      </c>
      <c r="C46">
        <v>25.007400000000001</v>
      </c>
      <c r="D46">
        <v>14.114686000000001</v>
      </c>
    </row>
    <row r="47" spans="1:4" hidden="1" x14ac:dyDescent="0.25">
      <c r="A47" s="6">
        <v>15964</v>
      </c>
      <c r="B47" t="str">
        <f t="shared" si="0"/>
        <v>09/1943</v>
      </c>
      <c r="C47">
        <v>21.992260000000002</v>
      </c>
      <c r="D47">
        <v>14.114686000000001</v>
      </c>
    </row>
    <row r="48" spans="1:4" hidden="1" x14ac:dyDescent="0.25">
      <c r="A48" s="6">
        <v>15994</v>
      </c>
      <c r="B48" t="str">
        <f t="shared" si="0"/>
        <v>10/1943</v>
      </c>
      <c r="C48">
        <v>16.602283</v>
      </c>
      <c r="D48">
        <v>14.114686000000001</v>
      </c>
    </row>
    <row r="49" spans="1:4" hidden="1" x14ac:dyDescent="0.25">
      <c r="A49" s="6">
        <v>16025</v>
      </c>
      <c r="B49" t="str">
        <f t="shared" si="0"/>
        <v>11/1943</v>
      </c>
      <c r="C49">
        <v>11.902687999999999</v>
      </c>
      <c r="D49">
        <v>14.114686000000001</v>
      </c>
    </row>
    <row r="50" spans="1:4" x14ac:dyDescent="0.25">
      <c r="A50" s="6">
        <v>16055</v>
      </c>
      <c r="B50" t="str">
        <f t="shared" si="0"/>
        <v>12/1943</v>
      </c>
      <c r="C50">
        <v>7.3612393999999997</v>
      </c>
      <c r="D50">
        <v>14.114686000000001</v>
      </c>
    </row>
    <row r="51" spans="1:4" hidden="1" x14ac:dyDescent="0.25">
      <c r="A51" s="6">
        <v>16086</v>
      </c>
      <c r="B51" t="str">
        <f t="shared" si="0"/>
        <v>01/1944</v>
      </c>
      <c r="C51">
        <v>3.330505</v>
      </c>
      <c r="D51">
        <v>13.525645000000001</v>
      </c>
    </row>
    <row r="52" spans="1:4" hidden="1" x14ac:dyDescent="0.25">
      <c r="A52" s="6">
        <v>16117</v>
      </c>
      <c r="B52" t="str">
        <f t="shared" si="0"/>
        <v>02/1944</v>
      </c>
      <c r="C52">
        <v>5.2550559999999997</v>
      </c>
      <c r="D52">
        <v>13.525645000000001</v>
      </c>
    </row>
    <row r="53" spans="1:4" hidden="1" x14ac:dyDescent="0.25">
      <c r="A53" s="6">
        <v>16146</v>
      </c>
      <c r="B53" t="str">
        <f t="shared" si="0"/>
        <v>03/1944</v>
      </c>
      <c r="C53">
        <v>6.9078875000000002</v>
      </c>
      <c r="D53">
        <v>13.525645000000001</v>
      </c>
    </row>
    <row r="54" spans="1:4" hidden="1" x14ac:dyDescent="0.25">
      <c r="A54" s="6">
        <v>16177</v>
      </c>
      <c r="B54" t="str">
        <f t="shared" si="0"/>
        <v>04/1944</v>
      </c>
      <c r="C54">
        <v>12.155431</v>
      </c>
      <c r="D54">
        <v>13.525645000000001</v>
      </c>
    </row>
    <row r="55" spans="1:4" hidden="1" x14ac:dyDescent="0.25">
      <c r="A55" s="6">
        <v>16207</v>
      </c>
      <c r="B55" t="str">
        <f t="shared" si="0"/>
        <v>05/1944</v>
      </c>
      <c r="C55">
        <v>15.790112499999999</v>
      </c>
      <c r="D55">
        <v>13.525645000000001</v>
      </c>
    </row>
    <row r="56" spans="1:4" hidden="1" x14ac:dyDescent="0.25">
      <c r="A56" s="6">
        <v>16238</v>
      </c>
      <c r="B56" t="str">
        <f t="shared" si="0"/>
        <v>06/1944</v>
      </c>
      <c r="C56">
        <v>21.110481</v>
      </c>
      <c r="D56">
        <v>13.525645000000001</v>
      </c>
    </row>
    <row r="57" spans="1:4" hidden="1" x14ac:dyDescent="0.25">
      <c r="A57" s="6">
        <v>16268</v>
      </c>
      <c r="B57" t="str">
        <f t="shared" si="0"/>
        <v>07/1944</v>
      </c>
      <c r="C57">
        <v>23.424564</v>
      </c>
      <c r="D57">
        <v>13.525645000000001</v>
      </c>
    </row>
    <row r="58" spans="1:4" hidden="1" x14ac:dyDescent="0.25">
      <c r="A58" s="6">
        <v>16299</v>
      </c>
      <c r="B58" t="str">
        <f t="shared" si="0"/>
        <v>08/1944</v>
      </c>
      <c r="C58">
        <v>22.590993999999998</v>
      </c>
      <c r="D58">
        <v>13.525645000000001</v>
      </c>
    </row>
    <row r="59" spans="1:4" hidden="1" x14ac:dyDescent="0.25">
      <c r="A59" s="6">
        <v>16330</v>
      </c>
      <c r="B59" t="str">
        <f t="shared" si="0"/>
        <v>09/1944</v>
      </c>
      <c r="C59">
        <v>20.230356</v>
      </c>
      <c r="D59">
        <v>13.525645000000001</v>
      </c>
    </row>
    <row r="60" spans="1:4" hidden="1" x14ac:dyDescent="0.25">
      <c r="A60" s="6">
        <v>16360</v>
      </c>
      <c r="B60" t="str">
        <f t="shared" si="0"/>
        <v>10/1944</v>
      </c>
      <c r="C60">
        <v>15.833689</v>
      </c>
      <c r="D60">
        <v>13.525645000000001</v>
      </c>
    </row>
    <row r="61" spans="1:4" hidden="1" x14ac:dyDescent="0.25">
      <c r="A61" s="6">
        <v>16391</v>
      </c>
      <c r="B61" t="str">
        <f t="shared" si="0"/>
        <v>11/1944</v>
      </c>
      <c r="C61">
        <v>10.396557</v>
      </c>
      <c r="D61">
        <v>13.525645000000001</v>
      </c>
    </row>
    <row r="62" spans="1:4" x14ac:dyDescent="0.25">
      <c r="A62" s="6">
        <v>16421</v>
      </c>
      <c r="B62" t="str">
        <f t="shared" si="0"/>
        <v>12/1944</v>
      </c>
      <c r="C62">
        <v>5.2821093000000001</v>
      </c>
      <c r="D62">
        <v>13.525645000000001</v>
      </c>
    </row>
    <row r="63" spans="1:4" hidden="1" x14ac:dyDescent="0.25">
      <c r="A63" s="6">
        <v>16452</v>
      </c>
      <c r="B63" t="str">
        <f t="shared" si="0"/>
        <v>01/1945</v>
      </c>
      <c r="C63">
        <v>2.7635388000000001</v>
      </c>
      <c r="D63">
        <v>13.858033000000001</v>
      </c>
    </row>
    <row r="64" spans="1:4" hidden="1" x14ac:dyDescent="0.25">
      <c r="A64" s="6">
        <v>16483</v>
      </c>
      <c r="B64" t="str">
        <f t="shared" si="0"/>
        <v>02/1945</v>
      </c>
      <c r="C64">
        <v>3.4478042000000002</v>
      </c>
      <c r="D64">
        <v>13.858033000000001</v>
      </c>
    </row>
    <row r="65" spans="1:4" hidden="1" x14ac:dyDescent="0.25">
      <c r="A65" s="6">
        <v>16511</v>
      </c>
      <c r="B65" t="str">
        <f t="shared" si="0"/>
        <v>03/1945</v>
      </c>
      <c r="C65">
        <v>6.6091839999999999</v>
      </c>
      <c r="D65">
        <v>13.858033000000001</v>
      </c>
    </row>
    <row r="66" spans="1:4" hidden="1" x14ac:dyDescent="0.25">
      <c r="A66" s="6">
        <v>16542</v>
      </c>
      <c r="B66" t="str">
        <f t="shared" si="0"/>
        <v>04/1945</v>
      </c>
      <c r="C66">
        <v>11.840123999999999</v>
      </c>
      <c r="D66">
        <v>13.858033000000001</v>
      </c>
    </row>
    <row r="67" spans="1:4" hidden="1" x14ac:dyDescent="0.25">
      <c r="A67" s="6">
        <v>16572</v>
      </c>
      <c r="B67" t="str">
        <f t="shared" si="0"/>
        <v>05/1945</v>
      </c>
      <c r="C67">
        <v>18.980353999999998</v>
      </c>
      <c r="D67">
        <v>13.858033000000001</v>
      </c>
    </row>
    <row r="68" spans="1:4" hidden="1" x14ac:dyDescent="0.25">
      <c r="A68" s="6">
        <v>16603</v>
      </c>
      <c r="B68" t="str">
        <f t="shared" ref="B68:B131" si="1">TEXT(A68,"μμ/εεεε")</f>
        <v>06/1945</v>
      </c>
      <c r="C68">
        <v>21.647772</v>
      </c>
      <c r="D68">
        <v>13.858033000000001</v>
      </c>
    </row>
    <row r="69" spans="1:4" hidden="1" x14ac:dyDescent="0.25">
      <c r="A69" s="6">
        <v>16633</v>
      </c>
      <c r="B69" t="str">
        <f t="shared" si="1"/>
        <v>07/1945</v>
      </c>
      <c r="C69">
        <v>24.332329000000001</v>
      </c>
      <c r="D69">
        <v>13.858033000000001</v>
      </c>
    </row>
    <row r="70" spans="1:4" hidden="1" x14ac:dyDescent="0.25">
      <c r="A70" s="6">
        <v>16664</v>
      </c>
      <c r="B70" t="str">
        <f t="shared" si="1"/>
        <v>08/1945</v>
      </c>
      <c r="C70">
        <v>25.503544000000002</v>
      </c>
      <c r="D70">
        <v>13.858033000000001</v>
      </c>
    </row>
    <row r="71" spans="1:4" hidden="1" x14ac:dyDescent="0.25">
      <c r="A71" s="6">
        <v>16695</v>
      </c>
      <c r="B71" t="str">
        <f t="shared" si="1"/>
        <v>09/1945</v>
      </c>
      <c r="C71">
        <v>20.569782</v>
      </c>
      <c r="D71">
        <v>13.858033000000001</v>
      </c>
    </row>
    <row r="72" spans="1:4" hidden="1" x14ac:dyDescent="0.25">
      <c r="A72" s="6">
        <v>16725</v>
      </c>
      <c r="B72" t="str">
        <f t="shared" si="1"/>
        <v>10/1945</v>
      </c>
      <c r="C72">
        <v>14.006969</v>
      </c>
      <c r="D72">
        <v>13.858033000000001</v>
      </c>
    </row>
    <row r="73" spans="1:4" hidden="1" x14ac:dyDescent="0.25">
      <c r="A73" s="6">
        <v>16756</v>
      </c>
      <c r="B73" t="str">
        <f t="shared" si="1"/>
        <v>11/1945</v>
      </c>
      <c r="C73">
        <v>10.3623905</v>
      </c>
      <c r="D73">
        <v>13.858033000000001</v>
      </c>
    </row>
    <row r="74" spans="1:4" x14ac:dyDescent="0.25">
      <c r="A74" s="6">
        <v>16786</v>
      </c>
      <c r="B74" t="str">
        <f t="shared" si="1"/>
        <v>12/1945</v>
      </c>
      <c r="C74">
        <v>6.2326090000000001</v>
      </c>
      <c r="D74">
        <v>13.858033000000001</v>
      </c>
    </row>
    <row r="75" spans="1:4" hidden="1" x14ac:dyDescent="0.25">
      <c r="A75" s="6">
        <v>16817</v>
      </c>
      <c r="B75" t="str">
        <f t="shared" si="1"/>
        <v>01/1946</v>
      </c>
      <c r="C75">
        <v>3.4374604</v>
      </c>
      <c r="D75">
        <v>14.675537</v>
      </c>
    </row>
    <row r="76" spans="1:4" hidden="1" x14ac:dyDescent="0.25">
      <c r="A76" s="6">
        <v>16848</v>
      </c>
      <c r="B76" t="str">
        <f t="shared" si="1"/>
        <v>02/1946</v>
      </c>
      <c r="C76">
        <v>4.6730156000000003</v>
      </c>
      <c r="D76">
        <v>14.675537</v>
      </c>
    </row>
    <row r="77" spans="1:4" hidden="1" x14ac:dyDescent="0.25">
      <c r="A77" s="6">
        <v>16876</v>
      </c>
      <c r="B77" t="str">
        <f t="shared" si="1"/>
        <v>03/1946</v>
      </c>
      <c r="C77">
        <v>8.0794479999999993</v>
      </c>
      <c r="D77">
        <v>14.675537</v>
      </c>
    </row>
    <row r="78" spans="1:4" hidden="1" x14ac:dyDescent="0.25">
      <c r="A78" s="6">
        <v>16907</v>
      </c>
      <c r="B78" t="str">
        <f t="shared" si="1"/>
        <v>04/1946</v>
      </c>
      <c r="C78">
        <v>12.439344</v>
      </c>
      <c r="D78">
        <v>14.675537</v>
      </c>
    </row>
    <row r="79" spans="1:4" hidden="1" x14ac:dyDescent="0.25">
      <c r="A79" s="6">
        <v>16937</v>
      </c>
      <c r="B79" t="str">
        <f t="shared" si="1"/>
        <v>05/1946</v>
      </c>
      <c r="C79">
        <v>17.427735999999999</v>
      </c>
      <c r="D79">
        <v>14.675537</v>
      </c>
    </row>
    <row r="80" spans="1:4" hidden="1" x14ac:dyDescent="0.25">
      <c r="A80" s="6">
        <v>16968</v>
      </c>
      <c r="B80" t="str">
        <f t="shared" si="1"/>
        <v>06/1946</v>
      </c>
      <c r="C80">
        <v>22.277355</v>
      </c>
      <c r="D80">
        <v>14.675537</v>
      </c>
    </row>
    <row r="81" spans="1:4" hidden="1" x14ac:dyDescent="0.25">
      <c r="A81" s="6">
        <v>16998</v>
      </c>
      <c r="B81" t="str">
        <f t="shared" si="1"/>
        <v>07/1946</v>
      </c>
      <c r="C81">
        <v>25.328866999999999</v>
      </c>
      <c r="D81">
        <v>14.675537</v>
      </c>
    </row>
    <row r="82" spans="1:4" hidden="1" x14ac:dyDescent="0.25">
      <c r="A82" s="6">
        <v>17029</v>
      </c>
      <c r="B82" t="str">
        <f t="shared" si="1"/>
        <v>08/1946</v>
      </c>
      <c r="C82">
        <v>26.037434000000001</v>
      </c>
      <c r="D82">
        <v>14.675537</v>
      </c>
    </row>
    <row r="83" spans="1:4" hidden="1" x14ac:dyDescent="0.25">
      <c r="A83" s="6">
        <v>17060</v>
      </c>
      <c r="B83" t="str">
        <f t="shared" si="1"/>
        <v>09/1946</v>
      </c>
      <c r="C83">
        <v>23.173534</v>
      </c>
      <c r="D83">
        <v>14.675537</v>
      </c>
    </row>
    <row r="84" spans="1:4" hidden="1" x14ac:dyDescent="0.25">
      <c r="A84" s="6">
        <v>17090</v>
      </c>
      <c r="B84" t="str">
        <f t="shared" si="1"/>
        <v>10/1946</v>
      </c>
      <c r="C84">
        <v>14.806696000000001</v>
      </c>
      <c r="D84">
        <v>14.675537</v>
      </c>
    </row>
    <row r="85" spans="1:4" hidden="1" x14ac:dyDescent="0.25">
      <c r="A85" s="6">
        <v>17121</v>
      </c>
      <c r="B85" t="str">
        <f t="shared" si="1"/>
        <v>11/1946</v>
      </c>
      <c r="C85">
        <v>12.851447</v>
      </c>
      <c r="D85">
        <v>14.675537</v>
      </c>
    </row>
    <row r="86" spans="1:4" x14ac:dyDescent="0.25">
      <c r="A86" s="6">
        <v>17151</v>
      </c>
      <c r="B86" t="str">
        <f t="shared" si="1"/>
        <v>12/1946</v>
      </c>
      <c r="C86">
        <v>5.5741100000000001</v>
      </c>
      <c r="D86">
        <v>14.675537</v>
      </c>
    </row>
    <row r="87" spans="1:4" hidden="1" x14ac:dyDescent="0.25">
      <c r="A87" s="6">
        <v>17182</v>
      </c>
      <c r="B87" t="str">
        <f t="shared" si="1"/>
        <v>01/1947</v>
      </c>
      <c r="C87">
        <v>2.5085753999999998</v>
      </c>
      <c r="D87">
        <v>15.075260999999999</v>
      </c>
    </row>
    <row r="88" spans="1:4" hidden="1" x14ac:dyDescent="0.25">
      <c r="A88" s="6">
        <v>17213</v>
      </c>
      <c r="B88" t="str">
        <f t="shared" si="1"/>
        <v>02/1947</v>
      </c>
      <c r="C88">
        <v>7.4436150000000003</v>
      </c>
      <c r="D88">
        <v>15.075260999999999</v>
      </c>
    </row>
    <row r="89" spans="1:4" hidden="1" x14ac:dyDescent="0.25">
      <c r="A89" s="6">
        <v>17241</v>
      </c>
      <c r="B89" t="str">
        <f t="shared" si="1"/>
        <v>03/1947</v>
      </c>
      <c r="C89">
        <v>11.476238</v>
      </c>
      <c r="D89">
        <v>15.075260999999999</v>
      </c>
    </row>
    <row r="90" spans="1:4" hidden="1" x14ac:dyDescent="0.25">
      <c r="A90" s="6">
        <v>17272</v>
      </c>
      <c r="B90" t="str">
        <f t="shared" si="1"/>
        <v>04/1947</v>
      </c>
      <c r="C90">
        <v>14.569718</v>
      </c>
      <c r="D90">
        <v>15.075260999999999</v>
      </c>
    </row>
    <row r="91" spans="1:4" hidden="1" x14ac:dyDescent="0.25">
      <c r="A91" s="6">
        <v>17302</v>
      </c>
      <c r="B91" t="str">
        <f t="shared" si="1"/>
        <v>05/1947</v>
      </c>
      <c r="C91">
        <v>17.724098000000001</v>
      </c>
      <c r="D91">
        <v>15.075260999999999</v>
      </c>
    </row>
    <row r="92" spans="1:4" hidden="1" x14ac:dyDescent="0.25">
      <c r="A92" s="6">
        <v>17333</v>
      </c>
      <c r="B92" t="str">
        <f t="shared" si="1"/>
        <v>06/1947</v>
      </c>
      <c r="C92">
        <v>22.132200000000001</v>
      </c>
      <c r="D92">
        <v>15.075260999999999</v>
      </c>
    </row>
    <row r="93" spans="1:4" hidden="1" x14ac:dyDescent="0.25">
      <c r="A93" s="6">
        <v>17363</v>
      </c>
      <c r="B93" t="str">
        <f t="shared" si="1"/>
        <v>07/1947</v>
      </c>
      <c r="C93">
        <v>24.721594</v>
      </c>
      <c r="D93">
        <v>15.075260999999999</v>
      </c>
    </row>
    <row r="94" spans="1:4" hidden="1" x14ac:dyDescent="0.25">
      <c r="A94" s="6">
        <v>17394</v>
      </c>
      <c r="B94" t="str">
        <f t="shared" si="1"/>
        <v>08/1947</v>
      </c>
      <c r="C94">
        <v>25.036238000000001</v>
      </c>
      <c r="D94">
        <v>15.075260999999999</v>
      </c>
    </row>
    <row r="95" spans="1:4" hidden="1" x14ac:dyDescent="0.25">
      <c r="A95" s="6">
        <v>17425</v>
      </c>
      <c r="B95" t="str">
        <f t="shared" si="1"/>
        <v>09/1947</v>
      </c>
      <c r="C95">
        <v>20.753564999999998</v>
      </c>
      <c r="D95">
        <v>15.075260999999999</v>
      </c>
    </row>
    <row r="96" spans="1:4" hidden="1" x14ac:dyDescent="0.25">
      <c r="A96" s="6">
        <v>17455</v>
      </c>
      <c r="B96" t="str">
        <f t="shared" si="1"/>
        <v>10/1947</v>
      </c>
      <c r="C96">
        <v>15.104895000000001</v>
      </c>
      <c r="D96">
        <v>15.075260999999999</v>
      </c>
    </row>
    <row r="97" spans="1:4" hidden="1" x14ac:dyDescent="0.25">
      <c r="A97" s="6">
        <v>17486</v>
      </c>
      <c r="B97" t="str">
        <f t="shared" si="1"/>
        <v>11/1947</v>
      </c>
      <c r="C97">
        <v>11.453324</v>
      </c>
      <c r="D97">
        <v>15.075260999999999</v>
      </c>
    </row>
    <row r="98" spans="1:4" x14ac:dyDescent="0.25">
      <c r="A98" s="6">
        <v>17516</v>
      </c>
      <c r="B98" t="str">
        <f t="shared" si="1"/>
        <v>12/1947</v>
      </c>
      <c r="C98">
        <v>7.9790840000000003</v>
      </c>
      <c r="D98">
        <v>15.075260999999999</v>
      </c>
    </row>
    <row r="99" spans="1:4" hidden="1" x14ac:dyDescent="0.25">
      <c r="A99" s="6">
        <v>17547</v>
      </c>
      <c r="B99" t="str">
        <f t="shared" si="1"/>
        <v>01/1948</v>
      </c>
      <c r="C99">
        <v>7.9530419999999999</v>
      </c>
      <c r="D99">
        <v>14.072022</v>
      </c>
    </row>
    <row r="100" spans="1:4" hidden="1" x14ac:dyDescent="0.25">
      <c r="A100" s="6">
        <v>17578</v>
      </c>
      <c r="B100" t="str">
        <f t="shared" si="1"/>
        <v>02/1948</v>
      </c>
      <c r="C100">
        <v>4.8079976999999996</v>
      </c>
      <c r="D100">
        <v>14.072022</v>
      </c>
    </row>
    <row r="101" spans="1:4" hidden="1" x14ac:dyDescent="0.25">
      <c r="A101" s="6">
        <v>17607</v>
      </c>
      <c r="B101" t="str">
        <f t="shared" si="1"/>
        <v>03/1948</v>
      </c>
      <c r="C101">
        <v>7.1139416999999998</v>
      </c>
      <c r="D101">
        <v>14.072022</v>
      </c>
    </row>
    <row r="102" spans="1:4" hidden="1" x14ac:dyDescent="0.25">
      <c r="A102" s="6">
        <v>17638</v>
      </c>
      <c r="B102" t="str">
        <f t="shared" si="1"/>
        <v>04/1948</v>
      </c>
      <c r="C102">
        <v>11.969098000000001</v>
      </c>
      <c r="D102">
        <v>14.072022</v>
      </c>
    </row>
    <row r="103" spans="1:4" hidden="1" x14ac:dyDescent="0.25">
      <c r="A103" s="6">
        <v>17668</v>
      </c>
      <c r="B103" t="str">
        <f t="shared" si="1"/>
        <v>05/1948</v>
      </c>
      <c r="C103">
        <v>17.567285999999999</v>
      </c>
      <c r="D103">
        <v>14.072022</v>
      </c>
    </row>
    <row r="104" spans="1:4" hidden="1" x14ac:dyDescent="0.25">
      <c r="A104" s="6">
        <v>17699</v>
      </c>
      <c r="B104" t="str">
        <f t="shared" si="1"/>
        <v>06/1948</v>
      </c>
      <c r="C104">
        <v>20.143778000000001</v>
      </c>
      <c r="D104">
        <v>14.072022</v>
      </c>
    </row>
    <row r="105" spans="1:4" hidden="1" x14ac:dyDescent="0.25">
      <c r="A105" s="6">
        <v>17729</v>
      </c>
      <c r="B105" t="str">
        <f t="shared" si="1"/>
        <v>07/1948</v>
      </c>
      <c r="C105">
        <v>23.216532000000001</v>
      </c>
      <c r="D105">
        <v>14.072022</v>
      </c>
    </row>
    <row r="106" spans="1:4" hidden="1" x14ac:dyDescent="0.25">
      <c r="A106" s="6">
        <v>17760</v>
      </c>
      <c r="B106" t="str">
        <f t="shared" si="1"/>
        <v>08/1948</v>
      </c>
      <c r="C106">
        <v>24.967337000000001</v>
      </c>
      <c r="D106">
        <v>14.072022</v>
      </c>
    </row>
    <row r="107" spans="1:4" hidden="1" x14ac:dyDescent="0.25">
      <c r="A107" s="6">
        <v>17791</v>
      </c>
      <c r="B107" t="str">
        <f t="shared" si="1"/>
        <v>09/1948</v>
      </c>
      <c r="C107">
        <v>20.499817</v>
      </c>
      <c r="D107">
        <v>14.072022</v>
      </c>
    </row>
    <row r="108" spans="1:4" hidden="1" x14ac:dyDescent="0.25">
      <c r="A108" s="6">
        <v>17821</v>
      </c>
      <c r="B108" t="str">
        <f t="shared" si="1"/>
        <v>10/1948</v>
      </c>
      <c r="C108">
        <v>16.775839999999999</v>
      </c>
      <c r="D108">
        <v>14.072022</v>
      </c>
    </row>
    <row r="109" spans="1:4" hidden="1" x14ac:dyDescent="0.25">
      <c r="A109" s="6">
        <v>17852</v>
      </c>
      <c r="B109" t="str">
        <f t="shared" si="1"/>
        <v>11/1948</v>
      </c>
      <c r="C109">
        <v>10.398572</v>
      </c>
      <c r="D109">
        <v>14.072022</v>
      </c>
    </row>
    <row r="110" spans="1:4" x14ac:dyDescent="0.25">
      <c r="A110" s="6">
        <v>17882</v>
      </c>
      <c r="B110" t="str">
        <f t="shared" si="1"/>
        <v>12/1948</v>
      </c>
      <c r="C110">
        <v>3.4510374000000001</v>
      </c>
      <c r="D110">
        <v>14.072022</v>
      </c>
    </row>
    <row r="111" spans="1:4" hidden="1" x14ac:dyDescent="0.25">
      <c r="A111" s="6">
        <v>17913</v>
      </c>
      <c r="B111" t="str">
        <f t="shared" si="1"/>
        <v>01/1949</v>
      </c>
      <c r="C111">
        <v>5.0341215000000004</v>
      </c>
      <c r="D111">
        <v>13.896805000000001</v>
      </c>
    </row>
    <row r="112" spans="1:4" hidden="1" x14ac:dyDescent="0.25">
      <c r="A112" s="6">
        <v>17944</v>
      </c>
      <c r="B112" t="str">
        <f t="shared" si="1"/>
        <v>02/1949</v>
      </c>
      <c r="C112">
        <v>4.9494376000000004</v>
      </c>
      <c r="D112">
        <v>13.896805000000001</v>
      </c>
    </row>
    <row r="113" spans="1:4" hidden="1" x14ac:dyDescent="0.25">
      <c r="A113" s="6">
        <v>17972</v>
      </c>
      <c r="B113" t="str">
        <f t="shared" si="1"/>
        <v>03/1949</v>
      </c>
      <c r="C113">
        <v>5.7136990000000001</v>
      </c>
      <c r="D113">
        <v>13.896805000000001</v>
      </c>
    </row>
    <row r="114" spans="1:4" hidden="1" x14ac:dyDescent="0.25">
      <c r="A114" s="6">
        <v>18003</v>
      </c>
      <c r="B114" t="str">
        <f t="shared" si="1"/>
        <v>04/1949</v>
      </c>
      <c r="C114">
        <v>12.003393000000001</v>
      </c>
      <c r="D114">
        <v>13.896805000000001</v>
      </c>
    </row>
    <row r="115" spans="1:4" hidden="1" x14ac:dyDescent="0.25">
      <c r="A115" s="6">
        <v>18033</v>
      </c>
      <c r="B115" t="str">
        <f t="shared" si="1"/>
        <v>05/1949</v>
      </c>
      <c r="C115">
        <v>17.503464000000001</v>
      </c>
      <c r="D115">
        <v>13.896805000000001</v>
      </c>
    </row>
    <row r="116" spans="1:4" hidden="1" x14ac:dyDescent="0.25">
      <c r="A116" s="6">
        <v>18064</v>
      </c>
      <c r="B116" t="str">
        <f t="shared" si="1"/>
        <v>06/1949</v>
      </c>
      <c r="C116">
        <v>21.049377</v>
      </c>
      <c r="D116">
        <v>13.896805000000001</v>
      </c>
    </row>
    <row r="117" spans="1:4" hidden="1" x14ac:dyDescent="0.25">
      <c r="A117" s="6">
        <v>18094</v>
      </c>
      <c r="B117" t="str">
        <f t="shared" si="1"/>
        <v>07/1949</v>
      </c>
      <c r="C117">
        <v>23.446795999999999</v>
      </c>
      <c r="D117">
        <v>13.896805000000001</v>
      </c>
    </row>
    <row r="118" spans="1:4" hidden="1" x14ac:dyDescent="0.25">
      <c r="A118" s="6">
        <v>18125</v>
      </c>
      <c r="B118" t="str">
        <f t="shared" si="1"/>
        <v>08/1949</v>
      </c>
      <c r="C118">
        <v>22.306661999999999</v>
      </c>
      <c r="D118">
        <v>13.896805000000001</v>
      </c>
    </row>
    <row r="119" spans="1:4" hidden="1" x14ac:dyDescent="0.25">
      <c r="A119" s="6">
        <v>18156</v>
      </c>
      <c r="B119" t="str">
        <f t="shared" si="1"/>
        <v>09/1949</v>
      </c>
      <c r="C119">
        <v>19.287299999999998</v>
      </c>
      <c r="D119">
        <v>13.896805000000001</v>
      </c>
    </row>
    <row r="120" spans="1:4" hidden="1" x14ac:dyDescent="0.25">
      <c r="A120" s="6">
        <v>18186</v>
      </c>
      <c r="B120" t="str">
        <f t="shared" si="1"/>
        <v>10/1949</v>
      </c>
      <c r="C120">
        <v>15.222170999999999</v>
      </c>
      <c r="D120">
        <v>13.896805000000001</v>
      </c>
    </row>
    <row r="121" spans="1:4" hidden="1" x14ac:dyDescent="0.25">
      <c r="A121" s="6">
        <v>18217</v>
      </c>
      <c r="B121" t="str">
        <f t="shared" si="1"/>
        <v>11/1949</v>
      </c>
      <c r="C121">
        <v>12.031392</v>
      </c>
      <c r="D121">
        <v>13.896805000000001</v>
      </c>
    </row>
    <row r="122" spans="1:4" x14ac:dyDescent="0.25">
      <c r="A122" s="6">
        <v>18247</v>
      </c>
      <c r="B122" t="str">
        <f t="shared" si="1"/>
        <v>12/1949</v>
      </c>
      <c r="C122">
        <v>8.2138380000000009</v>
      </c>
      <c r="D122">
        <v>13.896805000000001</v>
      </c>
    </row>
    <row r="123" spans="1:4" hidden="1" x14ac:dyDescent="0.25">
      <c r="A123" s="6">
        <v>18278</v>
      </c>
      <c r="B123" t="str">
        <f t="shared" si="1"/>
        <v>01/1950</v>
      </c>
      <c r="C123">
        <v>2.8353540000000002</v>
      </c>
      <c r="D123">
        <v>15.129651000000001</v>
      </c>
    </row>
    <row r="124" spans="1:4" hidden="1" x14ac:dyDescent="0.25">
      <c r="A124" s="6">
        <v>18309</v>
      </c>
      <c r="B124" t="str">
        <f t="shared" si="1"/>
        <v>02/1950</v>
      </c>
      <c r="C124">
        <v>6.7619004</v>
      </c>
      <c r="D124">
        <v>15.129651000000001</v>
      </c>
    </row>
    <row r="125" spans="1:4" hidden="1" x14ac:dyDescent="0.25">
      <c r="A125" s="6">
        <v>18337</v>
      </c>
      <c r="B125" t="str">
        <f t="shared" si="1"/>
        <v>03/1950</v>
      </c>
      <c r="C125">
        <v>8.684234</v>
      </c>
      <c r="D125">
        <v>15.129651000000001</v>
      </c>
    </row>
    <row r="126" spans="1:4" hidden="1" x14ac:dyDescent="0.25">
      <c r="A126" s="6">
        <v>18368</v>
      </c>
      <c r="B126" t="str">
        <f t="shared" si="1"/>
        <v>04/1950</v>
      </c>
      <c r="C126">
        <v>13.987601</v>
      </c>
      <c r="D126">
        <v>15.129651000000001</v>
      </c>
    </row>
    <row r="127" spans="1:4" hidden="1" x14ac:dyDescent="0.25">
      <c r="A127" s="6">
        <v>18398</v>
      </c>
      <c r="B127" t="str">
        <f t="shared" si="1"/>
        <v>05/1950</v>
      </c>
      <c r="C127">
        <v>17.484587000000001</v>
      </c>
      <c r="D127">
        <v>15.129651000000001</v>
      </c>
    </row>
    <row r="128" spans="1:4" hidden="1" x14ac:dyDescent="0.25">
      <c r="A128" s="6">
        <v>18429</v>
      </c>
      <c r="B128" t="str">
        <f t="shared" si="1"/>
        <v>06/1950</v>
      </c>
      <c r="C128">
        <v>22.200098000000001</v>
      </c>
      <c r="D128">
        <v>15.129651000000001</v>
      </c>
    </row>
    <row r="129" spans="1:4" hidden="1" x14ac:dyDescent="0.25">
      <c r="A129" s="6">
        <v>18459</v>
      </c>
      <c r="B129" t="str">
        <f t="shared" si="1"/>
        <v>07/1950</v>
      </c>
      <c r="C129">
        <v>26.007201999999999</v>
      </c>
      <c r="D129">
        <v>15.129651000000001</v>
      </c>
    </row>
    <row r="130" spans="1:4" hidden="1" x14ac:dyDescent="0.25">
      <c r="A130" s="6">
        <v>18490</v>
      </c>
      <c r="B130" t="str">
        <f t="shared" si="1"/>
        <v>08/1950</v>
      </c>
      <c r="C130">
        <v>24.911353999999999</v>
      </c>
      <c r="D130">
        <v>15.129651000000001</v>
      </c>
    </row>
    <row r="131" spans="1:4" hidden="1" x14ac:dyDescent="0.25">
      <c r="A131" s="6">
        <v>18521</v>
      </c>
      <c r="B131" t="str">
        <f t="shared" si="1"/>
        <v>09/1950</v>
      </c>
      <c r="C131">
        <v>22.523160000000001</v>
      </c>
      <c r="D131">
        <v>15.129651000000001</v>
      </c>
    </row>
    <row r="132" spans="1:4" hidden="1" x14ac:dyDescent="0.25">
      <c r="A132" s="6">
        <v>18551</v>
      </c>
      <c r="B132" t="str">
        <f t="shared" ref="B132:B195" si="2">TEXT(A132,"μμ/εεεε")</f>
        <v>10/1950</v>
      </c>
      <c r="C132">
        <v>15.93343</v>
      </c>
      <c r="D132">
        <v>15.129651000000001</v>
      </c>
    </row>
    <row r="133" spans="1:4" hidden="1" x14ac:dyDescent="0.25">
      <c r="A133" s="6">
        <v>18582</v>
      </c>
      <c r="B133" t="str">
        <f t="shared" si="2"/>
        <v>11/1950</v>
      </c>
      <c r="C133">
        <v>10.879867000000001</v>
      </c>
      <c r="D133">
        <v>15.129651000000001</v>
      </c>
    </row>
    <row r="134" spans="1:4" x14ac:dyDescent="0.25">
      <c r="A134" s="6">
        <v>18612</v>
      </c>
      <c r="B134" t="str">
        <f t="shared" si="2"/>
        <v>12/1950</v>
      </c>
      <c r="C134">
        <v>9.3470279999999999</v>
      </c>
      <c r="D134">
        <v>15.129651000000001</v>
      </c>
    </row>
    <row r="135" spans="1:4" hidden="1" x14ac:dyDescent="0.25">
      <c r="A135" s="6">
        <v>18643</v>
      </c>
      <c r="B135" t="str">
        <f t="shared" si="2"/>
        <v>01/1951</v>
      </c>
      <c r="C135">
        <v>6.6091404000000002</v>
      </c>
      <c r="D135">
        <v>15.133483</v>
      </c>
    </row>
    <row r="136" spans="1:4" hidden="1" x14ac:dyDescent="0.25">
      <c r="A136" s="6">
        <v>18674</v>
      </c>
      <c r="B136" t="str">
        <f t="shared" si="2"/>
        <v>02/1951</v>
      </c>
      <c r="C136">
        <v>7.9473580000000004</v>
      </c>
      <c r="D136">
        <v>15.133483</v>
      </c>
    </row>
    <row r="137" spans="1:4" hidden="1" x14ac:dyDescent="0.25">
      <c r="A137" s="6">
        <v>18702</v>
      </c>
      <c r="B137" t="str">
        <f t="shared" si="2"/>
        <v>03/1951</v>
      </c>
      <c r="C137">
        <v>9.8721289999999993</v>
      </c>
      <c r="D137">
        <v>15.133483</v>
      </c>
    </row>
    <row r="138" spans="1:4" hidden="1" x14ac:dyDescent="0.25">
      <c r="A138" s="6">
        <v>18733</v>
      </c>
      <c r="B138" t="str">
        <f t="shared" si="2"/>
        <v>04/1951</v>
      </c>
      <c r="C138">
        <v>13.546877</v>
      </c>
      <c r="D138">
        <v>15.133483</v>
      </c>
    </row>
    <row r="139" spans="1:4" hidden="1" x14ac:dyDescent="0.25">
      <c r="A139" s="6">
        <v>18763</v>
      </c>
      <c r="B139" t="str">
        <f t="shared" si="2"/>
        <v>05/1951</v>
      </c>
      <c r="C139">
        <v>18.245138000000001</v>
      </c>
      <c r="D139">
        <v>15.133483</v>
      </c>
    </row>
    <row r="140" spans="1:4" hidden="1" x14ac:dyDescent="0.25">
      <c r="A140" s="6">
        <v>18794</v>
      </c>
      <c r="B140" t="str">
        <f t="shared" si="2"/>
        <v>06/1951</v>
      </c>
      <c r="C140">
        <v>22.167894</v>
      </c>
      <c r="D140">
        <v>15.133483</v>
      </c>
    </row>
    <row r="141" spans="1:4" hidden="1" x14ac:dyDescent="0.25">
      <c r="A141" s="6">
        <v>18824</v>
      </c>
      <c r="B141" t="str">
        <f t="shared" si="2"/>
        <v>07/1951</v>
      </c>
      <c r="C141">
        <v>24.406905999999999</v>
      </c>
      <c r="D141">
        <v>15.133483</v>
      </c>
    </row>
    <row r="142" spans="1:4" hidden="1" x14ac:dyDescent="0.25">
      <c r="A142" s="6">
        <v>18855</v>
      </c>
      <c r="B142" t="str">
        <f t="shared" si="2"/>
        <v>08/1951</v>
      </c>
      <c r="C142">
        <v>25.639773999999999</v>
      </c>
      <c r="D142">
        <v>15.133483</v>
      </c>
    </row>
    <row r="143" spans="1:4" hidden="1" x14ac:dyDescent="0.25">
      <c r="A143" s="6">
        <v>18886</v>
      </c>
      <c r="B143" t="str">
        <f t="shared" si="2"/>
        <v>09/1951</v>
      </c>
      <c r="C143">
        <v>21.419198999999999</v>
      </c>
      <c r="D143">
        <v>15.133483</v>
      </c>
    </row>
    <row r="144" spans="1:4" hidden="1" x14ac:dyDescent="0.25">
      <c r="A144" s="6">
        <v>18916</v>
      </c>
      <c r="B144" t="str">
        <f t="shared" si="2"/>
        <v>10/1951</v>
      </c>
      <c r="C144">
        <v>13.367898</v>
      </c>
      <c r="D144">
        <v>15.133483</v>
      </c>
    </row>
    <row r="145" spans="1:4" hidden="1" x14ac:dyDescent="0.25">
      <c r="A145" s="6">
        <v>18947</v>
      </c>
      <c r="B145" t="str">
        <f t="shared" si="2"/>
        <v>11/1951</v>
      </c>
      <c r="C145">
        <v>11.616267000000001</v>
      </c>
      <c r="D145">
        <v>15.133483</v>
      </c>
    </row>
    <row r="146" spans="1:4" x14ac:dyDescent="0.25">
      <c r="A146" s="6">
        <v>18977</v>
      </c>
      <c r="B146" t="str">
        <f t="shared" si="2"/>
        <v>12/1951</v>
      </c>
      <c r="C146">
        <v>6.7632073999999998</v>
      </c>
      <c r="D146">
        <v>15.133483</v>
      </c>
    </row>
    <row r="147" spans="1:4" hidden="1" x14ac:dyDescent="0.25">
      <c r="A147" s="6">
        <v>19008</v>
      </c>
      <c r="B147" t="str">
        <f t="shared" si="2"/>
        <v>01/1952</v>
      </c>
      <c r="C147">
        <v>6.5799709999999996</v>
      </c>
      <c r="D147">
        <v>15.58534</v>
      </c>
    </row>
    <row r="148" spans="1:4" hidden="1" x14ac:dyDescent="0.25">
      <c r="A148" s="6">
        <v>19039</v>
      </c>
      <c r="B148" t="str">
        <f t="shared" si="2"/>
        <v>02/1952</v>
      </c>
      <c r="C148">
        <v>5.8844013000000004</v>
      </c>
      <c r="D148">
        <v>15.58534</v>
      </c>
    </row>
    <row r="149" spans="1:4" hidden="1" x14ac:dyDescent="0.25">
      <c r="A149" s="6">
        <v>19068</v>
      </c>
      <c r="B149" t="str">
        <f t="shared" si="2"/>
        <v>03/1952</v>
      </c>
      <c r="C149">
        <v>8.2830580000000005</v>
      </c>
      <c r="D149">
        <v>15.58534</v>
      </c>
    </row>
    <row r="150" spans="1:4" hidden="1" x14ac:dyDescent="0.25">
      <c r="A150" s="6">
        <v>19099</v>
      </c>
      <c r="B150" t="str">
        <f t="shared" si="2"/>
        <v>04/1952</v>
      </c>
      <c r="C150">
        <v>14.384613</v>
      </c>
      <c r="D150">
        <v>15.58534</v>
      </c>
    </row>
    <row r="151" spans="1:4" hidden="1" x14ac:dyDescent="0.25">
      <c r="A151" s="6">
        <v>19129</v>
      </c>
      <c r="B151" t="str">
        <f t="shared" si="2"/>
        <v>05/1952</v>
      </c>
      <c r="C151">
        <v>17.017029999999998</v>
      </c>
      <c r="D151">
        <v>15.58534</v>
      </c>
    </row>
    <row r="152" spans="1:4" hidden="1" x14ac:dyDescent="0.25">
      <c r="A152" s="6">
        <v>19160</v>
      </c>
      <c r="B152" t="str">
        <f t="shared" si="2"/>
        <v>06/1952</v>
      </c>
      <c r="C152">
        <v>22.19183</v>
      </c>
      <c r="D152">
        <v>15.58534</v>
      </c>
    </row>
    <row r="153" spans="1:4" hidden="1" x14ac:dyDescent="0.25">
      <c r="A153" s="6">
        <v>19190</v>
      </c>
      <c r="B153" t="str">
        <f t="shared" si="2"/>
        <v>07/1952</v>
      </c>
      <c r="C153">
        <v>24.545052999999999</v>
      </c>
      <c r="D153">
        <v>15.58534</v>
      </c>
    </row>
    <row r="154" spans="1:4" hidden="1" x14ac:dyDescent="0.25">
      <c r="A154" s="6">
        <v>19221</v>
      </c>
      <c r="B154" t="str">
        <f t="shared" si="2"/>
        <v>08/1952</v>
      </c>
      <c r="C154">
        <v>26.724691</v>
      </c>
      <c r="D154">
        <v>15.58534</v>
      </c>
    </row>
    <row r="155" spans="1:4" hidden="1" x14ac:dyDescent="0.25">
      <c r="A155" s="6">
        <v>19252</v>
      </c>
      <c r="B155" t="str">
        <f t="shared" si="2"/>
        <v>09/1952</v>
      </c>
      <c r="C155">
        <v>23.479489999999998</v>
      </c>
      <c r="D155">
        <v>15.58534</v>
      </c>
    </row>
    <row r="156" spans="1:4" hidden="1" x14ac:dyDescent="0.25">
      <c r="A156" s="6">
        <v>19282</v>
      </c>
      <c r="B156" t="str">
        <f t="shared" si="2"/>
        <v>10/1952</v>
      </c>
      <c r="C156">
        <v>16.715858000000001</v>
      </c>
      <c r="D156">
        <v>15.58534</v>
      </c>
    </row>
    <row r="157" spans="1:4" hidden="1" x14ac:dyDescent="0.25">
      <c r="A157" s="6">
        <v>19313</v>
      </c>
      <c r="B157" t="str">
        <f t="shared" si="2"/>
        <v>11/1952</v>
      </c>
      <c r="C157">
        <v>11.776906</v>
      </c>
      <c r="D157">
        <v>15.58534</v>
      </c>
    </row>
    <row r="158" spans="1:4" x14ac:dyDescent="0.25">
      <c r="A158" s="6">
        <v>19343</v>
      </c>
      <c r="B158" t="str">
        <f t="shared" si="2"/>
        <v>12/1952</v>
      </c>
      <c r="C158">
        <v>9.4411719999999999</v>
      </c>
      <c r="D158">
        <v>15.58534</v>
      </c>
    </row>
    <row r="159" spans="1:4" hidden="1" x14ac:dyDescent="0.25">
      <c r="A159" s="6">
        <v>19374</v>
      </c>
      <c r="B159" t="str">
        <f t="shared" si="2"/>
        <v>01/1953</v>
      </c>
      <c r="C159">
        <v>5.3218484000000004</v>
      </c>
      <c r="D159">
        <v>14.057567000000001</v>
      </c>
    </row>
    <row r="160" spans="1:4" hidden="1" x14ac:dyDescent="0.25">
      <c r="A160" s="6">
        <v>19405</v>
      </c>
      <c r="B160" t="str">
        <f t="shared" si="2"/>
        <v>02/1953</v>
      </c>
      <c r="C160">
        <v>6.8477515999999996</v>
      </c>
      <c r="D160">
        <v>14.057567000000001</v>
      </c>
    </row>
    <row r="161" spans="1:4" hidden="1" x14ac:dyDescent="0.25">
      <c r="A161" s="6">
        <v>19433</v>
      </c>
      <c r="B161" t="str">
        <f t="shared" si="2"/>
        <v>03/1953</v>
      </c>
      <c r="C161">
        <v>6.5592949999999997</v>
      </c>
      <c r="D161">
        <v>14.057567000000001</v>
      </c>
    </row>
    <row r="162" spans="1:4" hidden="1" x14ac:dyDescent="0.25">
      <c r="A162" s="6">
        <v>19464</v>
      </c>
      <c r="B162" t="str">
        <f t="shared" si="2"/>
        <v>04/1953</v>
      </c>
      <c r="C162">
        <v>13.282002</v>
      </c>
      <c r="D162">
        <v>14.057567000000001</v>
      </c>
    </row>
    <row r="163" spans="1:4" hidden="1" x14ac:dyDescent="0.25">
      <c r="A163" s="6">
        <v>19494</v>
      </c>
      <c r="B163" t="str">
        <f t="shared" si="2"/>
        <v>05/1953</v>
      </c>
      <c r="C163">
        <v>16.141262000000001</v>
      </c>
      <c r="D163">
        <v>14.057567000000001</v>
      </c>
    </row>
    <row r="164" spans="1:4" hidden="1" x14ac:dyDescent="0.25">
      <c r="A164" s="6">
        <v>19525</v>
      </c>
      <c r="B164" t="str">
        <f t="shared" si="2"/>
        <v>06/1953</v>
      </c>
      <c r="C164">
        <v>21.51878</v>
      </c>
      <c r="D164">
        <v>14.057567000000001</v>
      </c>
    </row>
    <row r="165" spans="1:4" hidden="1" x14ac:dyDescent="0.25">
      <c r="A165" s="6">
        <v>19555</v>
      </c>
      <c r="B165" t="str">
        <f t="shared" si="2"/>
        <v>07/1953</v>
      </c>
      <c r="C165">
        <v>24.923387999999999</v>
      </c>
      <c r="D165">
        <v>14.057567000000001</v>
      </c>
    </row>
    <row r="166" spans="1:4" hidden="1" x14ac:dyDescent="0.25">
      <c r="A166" s="6">
        <v>19586</v>
      </c>
      <c r="B166" t="str">
        <f t="shared" si="2"/>
        <v>08/1953</v>
      </c>
      <c r="C166">
        <v>24.327572</v>
      </c>
      <c r="D166">
        <v>14.057567000000001</v>
      </c>
    </row>
    <row r="167" spans="1:4" hidden="1" x14ac:dyDescent="0.25">
      <c r="A167" s="6">
        <v>19617</v>
      </c>
      <c r="B167" t="str">
        <f t="shared" si="2"/>
        <v>09/1953</v>
      </c>
      <c r="C167">
        <v>21.052515</v>
      </c>
      <c r="D167">
        <v>14.057567000000001</v>
      </c>
    </row>
    <row r="168" spans="1:4" hidden="1" x14ac:dyDescent="0.25">
      <c r="A168" s="6">
        <v>19647</v>
      </c>
      <c r="B168" t="str">
        <f t="shared" si="2"/>
        <v>10/1953</v>
      </c>
      <c r="C168">
        <v>15.725614999999999</v>
      </c>
      <c r="D168">
        <v>14.057567000000001</v>
      </c>
    </row>
    <row r="169" spans="1:4" hidden="1" x14ac:dyDescent="0.25">
      <c r="A169" s="6">
        <v>19678</v>
      </c>
      <c r="B169" t="str">
        <f t="shared" si="2"/>
        <v>11/1953</v>
      </c>
      <c r="C169">
        <v>8.1792960000000008</v>
      </c>
      <c r="D169">
        <v>14.057567000000001</v>
      </c>
    </row>
    <row r="170" spans="1:4" x14ac:dyDescent="0.25">
      <c r="A170" s="6">
        <v>19708</v>
      </c>
      <c r="B170" t="str">
        <f t="shared" si="2"/>
        <v>12/1953</v>
      </c>
      <c r="C170">
        <v>4.811477</v>
      </c>
      <c r="D170">
        <v>14.057567000000001</v>
      </c>
    </row>
    <row r="171" spans="1:4" hidden="1" x14ac:dyDescent="0.25">
      <c r="A171" s="6">
        <v>19739</v>
      </c>
      <c r="B171" t="str">
        <f t="shared" si="2"/>
        <v>01/1954</v>
      </c>
      <c r="C171">
        <v>3.2521087999999998</v>
      </c>
      <c r="D171">
        <v>14.050986999999999</v>
      </c>
    </row>
    <row r="172" spans="1:4" hidden="1" x14ac:dyDescent="0.25">
      <c r="A172" s="6">
        <v>19770</v>
      </c>
      <c r="B172" t="str">
        <f t="shared" si="2"/>
        <v>02/1954</v>
      </c>
      <c r="C172">
        <v>3.8157942</v>
      </c>
      <c r="D172">
        <v>14.050986999999999</v>
      </c>
    </row>
    <row r="173" spans="1:4" hidden="1" x14ac:dyDescent="0.25">
      <c r="A173" s="6">
        <v>19798</v>
      </c>
      <c r="B173" t="str">
        <f t="shared" si="2"/>
        <v>03/1954</v>
      </c>
      <c r="C173">
        <v>8.7794369999999997</v>
      </c>
      <c r="D173">
        <v>14.050986999999999</v>
      </c>
    </row>
    <row r="174" spans="1:4" hidden="1" x14ac:dyDescent="0.25">
      <c r="A174" s="6">
        <v>19829</v>
      </c>
      <c r="B174" t="str">
        <f t="shared" si="2"/>
        <v>04/1954</v>
      </c>
      <c r="C174">
        <v>10.619621</v>
      </c>
      <c r="D174">
        <v>14.050986999999999</v>
      </c>
    </row>
    <row r="175" spans="1:4" hidden="1" x14ac:dyDescent="0.25">
      <c r="A175" s="6">
        <v>19859</v>
      </c>
      <c r="B175" t="str">
        <f t="shared" si="2"/>
        <v>05/1954</v>
      </c>
      <c r="C175">
        <v>15.613555</v>
      </c>
      <c r="D175">
        <v>14.050986999999999</v>
      </c>
    </row>
    <row r="176" spans="1:4" hidden="1" x14ac:dyDescent="0.25">
      <c r="A176" s="6">
        <v>19890</v>
      </c>
      <c r="B176" t="str">
        <f t="shared" si="2"/>
        <v>06/1954</v>
      </c>
      <c r="C176">
        <v>22.627199999999998</v>
      </c>
      <c r="D176">
        <v>14.050986999999999</v>
      </c>
    </row>
    <row r="177" spans="1:4" hidden="1" x14ac:dyDescent="0.25">
      <c r="A177" s="6">
        <v>19920</v>
      </c>
      <c r="B177" t="str">
        <f t="shared" si="2"/>
        <v>07/1954</v>
      </c>
      <c r="C177">
        <v>24.694334000000001</v>
      </c>
      <c r="D177">
        <v>14.050986999999999</v>
      </c>
    </row>
    <row r="178" spans="1:4" hidden="1" x14ac:dyDescent="0.25">
      <c r="A178" s="6">
        <v>19951</v>
      </c>
      <c r="B178" t="str">
        <f t="shared" si="2"/>
        <v>08/1954</v>
      </c>
      <c r="C178">
        <v>24.217665</v>
      </c>
      <c r="D178">
        <v>14.050986999999999</v>
      </c>
    </row>
    <row r="179" spans="1:4" hidden="1" x14ac:dyDescent="0.25">
      <c r="A179" s="6">
        <v>19982</v>
      </c>
      <c r="B179" t="str">
        <f t="shared" si="2"/>
        <v>09/1954</v>
      </c>
      <c r="C179">
        <v>21.600823999999999</v>
      </c>
      <c r="D179">
        <v>14.050986999999999</v>
      </c>
    </row>
    <row r="180" spans="1:4" hidden="1" x14ac:dyDescent="0.25">
      <c r="A180" s="6">
        <v>20012</v>
      </c>
      <c r="B180" t="str">
        <f t="shared" si="2"/>
        <v>10/1954</v>
      </c>
      <c r="C180">
        <v>15.641140999999999</v>
      </c>
      <c r="D180">
        <v>14.050986999999999</v>
      </c>
    </row>
    <row r="181" spans="1:4" hidden="1" x14ac:dyDescent="0.25">
      <c r="A181" s="6">
        <v>20043</v>
      </c>
      <c r="B181" t="str">
        <f t="shared" si="2"/>
        <v>11/1954</v>
      </c>
      <c r="C181">
        <v>10.496988999999999</v>
      </c>
      <c r="D181">
        <v>14.050986999999999</v>
      </c>
    </row>
    <row r="182" spans="1:4" x14ac:dyDescent="0.25">
      <c r="A182" s="6">
        <v>20073</v>
      </c>
      <c r="B182" t="str">
        <f t="shared" si="2"/>
        <v>12/1954</v>
      </c>
      <c r="C182">
        <v>7.253171</v>
      </c>
      <c r="D182">
        <v>14.050986999999999</v>
      </c>
    </row>
    <row r="183" spans="1:4" hidden="1" x14ac:dyDescent="0.25">
      <c r="A183" s="6">
        <v>20104</v>
      </c>
      <c r="B183" t="str">
        <f t="shared" si="2"/>
        <v>01/1955</v>
      </c>
      <c r="C183">
        <v>8.3063719999999996</v>
      </c>
      <c r="D183">
        <v>14.754307000000001</v>
      </c>
    </row>
    <row r="184" spans="1:4" hidden="1" x14ac:dyDescent="0.25">
      <c r="A184" s="6">
        <v>20135</v>
      </c>
      <c r="B184" t="str">
        <f t="shared" si="2"/>
        <v>02/1955</v>
      </c>
      <c r="C184">
        <v>9.3900679999999994</v>
      </c>
      <c r="D184">
        <v>14.754307000000001</v>
      </c>
    </row>
    <row r="185" spans="1:4" hidden="1" x14ac:dyDescent="0.25">
      <c r="A185" s="6">
        <v>20163</v>
      </c>
      <c r="B185" t="str">
        <f t="shared" si="2"/>
        <v>03/1955</v>
      </c>
      <c r="C185">
        <v>8.6142350000000008</v>
      </c>
      <c r="D185">
        <v>14.754307000000001</v>
      </c>
    </row>
    <row r="186" spans="1:4" hidden="1" x14ac:dyDescent="0.25">
      <c r="A186" s="6">
        <v>20194</v>
      </c>
      <c r="B186" t="str">
        <f t="shared" si="2"/>
        <v>04/1955</v>
      </c>
      <c r="C186">
        <v>10.486865</v>
      </c>
      <c r="D186">
        <v>14.754307000000001</v>
      </c>
    </row>
    <row r="187" spans="1:4" hidden="1" x14ac:dyDescent="0.25">
      <c r="A187" s="6">
        <v>20224</v>
      </c>
      <c r="B187" t="str">
        <f t="shared" si="2"/>
        <v>05/1955</v>
      </c>
      <c r="C187">
        <v>17.803570000000001</v>
      </c>
      <c r="D187">
        <v>14.754307000000001</v>
      </c>
    </row>
    <row r="188" spans="1:4" hidden="1" x14ac:dyDescent="0.25">
      <c r="A188" s="6">
        <v>20255</v>
      </c>
      <c r="B188" t="str">
        <f t="shared" si="2"/>
        <v>06/1955</v>
      </c>
      <c r="C188">
        <v>21.683244999999999</v>
      </c>
      <c r="D188">
        <v>14.754307000000001</v>
      </c>
    </row>
    <row r="189" spans="1:4" hidden="1" x14ac:dyDescent="0.25">
      <c r="A189" s="6">
        <v>20285</v>
      </c>
      <c r="B189" t="str">
        <f t="shared" si="2"/>
        <v>07/1955</v>
      </c>
      <c r="C189">
        <v>23.905290000000001</v>
      </c>
      <c r="D189">
        <v>14.754307000000001</v>
      </c>
    </row>
    <row r="190" spans="1:4" hidden="1" x14ac:dyDescent="0.25">
      <c r="A190" s="6">
        <v>20316</v>
      </c>
      <c r="B190" t="str">
        <f t="shared" si="2"/>
        <v>08/1955</v>
      </c>
      <c r="C190">
        <v>22.351966999999998</v>
      </c>
      <c r="D190">
        <v>14.754307000000001</v>
      </c>
    </row>
    <row r="191" spans="1:4" hidden="1" x14ac:dyDescent="0.25">
      <c r="A191" s="6">
        <v>20347</v>
      </c>
      <c r="B191" t="str">
        <f t="shared" si="2"/>
        <v>09/1955</v>
      </c>
      <c r="C191">
        <v>19.482863999999999</v>
      </c>
      <c r="D191">
        <v>14.754307000000001</v>
      </c>
    </row>
    <row r="192" spans="1:4" hidden="1" x14ac:dyDescent="0.25">
      <c r="A192" s="6">
        <v>20377</v>
      </c>
      <c r="B192" t="str">
        <f t="shared" si="2"/>
        <v>10/1955</v>
      </c>
      <c r="C192">
        <v>16.277729999999998</v>
      </c>
      <c r="D192">
        <v>14.754307000000001</v>
      </c>
    </row>
    <row r="193" spans="1:4" hidden="1" x14ac:dyDescent="0.25">
      <c r="A193" s="6">
        <v>20408</v>
      </c>
      <c r="B193" t="str">
        <f t="shared" si="2"/>
        <v>11/1955</v>
      </c>
      <c r="C193">
        <v>10.603978</v>
      </c>
      <c r="D193">
        <v>14.754307000000001</v>
      </c>
    </row>
    <row r="194" spans="1:4" x14ac:dyDescent="0.25">
      <c r="A194" s="6">
        <v>20438</v>
      </c>
      <c r="B194" t="str">
        <f t="shared" si="2"/>
        <v>12/1955</v>
      </c>
      <c r="C194">
        <v>8.1454939999999993</v>
      </c>
      <c r="D194">
        <v>14.754307000000001</v>
      </c>
    </row>
    <row r="195" spans="1:4" hidden="1" x14ac:dyDescent="0.25">
      <c r="A195" s="6">
        <v>20469</v>
      </c>
      <c r="B195" t="str">
        <f t="shared" si="2"/>
        <v>01/1956</v>
      </c>
      <c r="C195">
        <v>6.1649246</v>
      </c>
      <c r="D195">
        <v>13.894045999999999</v>
      </c>
    </row>
    <row r="196" spans="1:4" hidden="1" x14ac:dyDescent="0.25">
      <c r="A196" s="6">
        <v>20500</v>
      </c>
      <c r="B196" t="str">
        <f t="shared" ref="B196:B259" si="3">TEXT(A196,"μμ/εεεε")</f>
        <v>02/1956</v>
      </c>
      <c r="C196">
        <v>3.8552059999999999</v>
      </c>
      <c r="D196">
        <v>13.894045999999999</v>
      </c>
    </row>
    <row r="197" spans="1:4" hidden="1" x14ac:dyDescent="0.25">
      <c r="A197" s="6">
        <v>20529</v>
      </c>
      <c r="B197" t="str">
        <f t="shared" si="3"/>
        <v>03/1956</v>
      </c>
      <c r="C197">
        <v>5.4540610000000003</v>
      </c>
      <c r="D197">
        <v>13.894045999999999</v>
      </c>
    </row>
    <row r="198" spans="1:4" hidden="1" x14ac:dyDescent="0.25">
      <c r="A198" s="6">
        <v>20560</v>
      </c>
      <c r="B198" t="str">
        <f t="shared" si="3"/>
        <v>04/1956</v>
      </c>
      <c r="C198">
        <v>12.455299999999999</v>
      </c>
      <c r="D198">
        <v>13.894045999999999</v>
      </c>
    </row>
    <row r="199" spans="1:4" hidden="1" x14ac:dyDescent="0.25">
      <c r="A199" s="6">
        <v>20590</v>
      </c>
      <c r="B199" t="str">
        <f t="shared" si="3"/>
        <v>05/1956</v>
      </c>
      <c r="C199">
        <v>16.477727999999999</v>
      </c>
      <c r="D199">
        <v>13.894045999999999</v>
      </c>
    </row>
    <row r="200" spans="1:4" hidden="1" x14ac:dyDescent="0.25">
      <c r="A200" s="6">
        <v>20621</v>
      </c>
      <c r="B200" t="str">
        <f t="shared" si="3"/>
        <v>06/1956</v>
      </c>
      <c r="C200">
        <v>20.603338000000001</v>
      </c>
      <c r="D200">
        <v>13.894045999999999</v>
      </c>
    </row>
    <row r="201" spans="1:4" hidden="1" x14ac:dyDescent="0.25">
      <c r="A201" s="6">
        <v>20651</v>
      </c>
      <c r="B201" t="str">
        <f t="shared" si="3"/>
        <v>07/1956</v>
      </c>
      <c r="C201">
        <v>24.328652999999999</v>
      </c>
      <c r="D201">
        <v>13.894045999999999</v>
      </c>
    </row>
    <row r="202" spans="1:4" hidden="1" x14ac:dyDescent="0.25">
      <c r="A202" s="6">
        <v>20682</v>
      </c>
      <c r="B202" t="str">
        <f t="shared" si="3"/>
        <v>08/1956</v>
      </c>
      <c r="C202">
        <v>25.348341000000001</v>
      </c>
      <c r="D202">
        <v>13.894045999999999</v>
      </c>
    </row>
    <row r="203" spans="1:4" hidden="1" x14ac:dyDescent="0.25">
      <c r="A203" s="6">
        <v>20713</v>
      </c>
      <c r="B203" t="str">
        <f t="shared" si="3"/>
        <v>09/1956</v>
      </c>
      <c r="C203">
        <v>20.555025000000001</v>
      </c>
      <c r="D203">
        <v>13.894045999999999</v>
      </c>
    </row>
    <row r="204" spans="1:4" hidden="1" x14ac:dyDescent="0.25">
      <c r="A204" s="6">
        <v>20743</v>
      </c>
      <c r="B204" t="str">
        <f t="shared" si="3"/>
        <v>10/1956</v>
      </c>
      <c r="C204">
        <v>14.847633</v>
      </c>
      <c r="D204">
        <v>13.894045999999999</v>
      </c>
    </row>
    <row r="205" spans="1:4" hidden="1" x14ac:dyDescent="0.25">
      <c r="A205" s="6">
        <v>20774</v>
      </c>
      <c r="B205" t="str">
        <f t="shared" si="3"/>
        <v>11/1956</v>
      </c>
      <c r="C205">
        <v>10.698928</v>
      </c>
      <c r="D205">
        <v>13.894045999999999</v>
      </c>
    </row>
    <row r="206" spans="1:4" x14ac:dyDescent="0.25">
      <c r="A206" s="6">
        <v>20804</v>
      </c>
      <c r="B206" t="str">
        <f t="shared" si="3"/>
        <v>12/1956</v>
      </c>
      <c r="C206">
        <v>5.9394083000000002</v>
      </c>
      <c r="D206">
        <v>13.894045999999999</v>
      </c>
    </row>
    <row r="207" spans="1:4" hidden="1" x14ac:dyDescent="0.25">
      <c r="A207" s="6">
        <v>20835</v>
      </c>
      <c r="B207" t="str">
        <f t="shared" si="3"/>
        <v>01/1957</v>
      </c>
      <c r="C207">
        <v>4.5611629999999996</v>
      </c>
      <c r="D207">
        <v>14.457027</v>
      </c>
    </row>
    <row r="208" spans="1:4" hidden="1" x14ac:dyDescent="0.25">
      <c r="A208" s="6">
        <v>20866</v>
      </c>
      <c r="B208" t="str">
        <f t="shared" si="3"/>
        <v>02/1957</v>
      </c>
      <c r="C208">
        <v>7.987482</v>
      </c>
      <c r="D208">
        <v>14.457027</v>
      </c>
    </row>
    <row r="209" spans="1:4" hidden="1" x14ac:dyDescent="0.25">
      <c r="A209" s="6">
        <v>20894</v>
      </c>
      <c r="B209" t="str">
        <f t="shared" si="3"/>
        <v>03/1957</v>
      </c>
      <c r="C209">
        <v>8.2813850000000002</v>
      </c>
      <c r="D209">
        <v>14.457027</v>
      </c>
    </row>
    <row r="210" spans="1:4" hidden="1" x14ac:dyDescent="0.25">
      <c r="A210" s="6">
        <v>20925</v>
      </c>
      <c r="B210" t="str">
        <f t="shared" si="3"/>
        <v>04/1957</v>
      </c>
      <c r="C210">
        <v>12.56043</v>
      </c>
      <c r="D210">
        <v>14.457027</v>
      </c>
    </row>
    <row r="211" spans="1:4" hidden="1" x14ac:dyDescent="0.25">
      <c r="A211" s="6">
        <v>20955</v>
      </c>
      <c r="B211" t="str">
        <f t="shared" si="3"/>
        <v>05/1957</v>
      </c>
      <c r="C211">
        <v>15.468966999999999</v>
      </c>
      <c r="D211">
        <v>14.457027</v>
      </c>
    </row>
    <row r="212" spans="1:4" hidden="1" x14ac:dyDescent="0.25">
      <c r="A212" s="6">
        <v>20986</v>
      </c>
      <c r="B212" t="str">
        <f t="shared" si="3"/>
        <v>06/1957</v>
      </c>
      <c r="C212">
        <v>22.33999</v>
      </c>
      <c r="D212">
        <v>14.457027</v>
      </c>
    </row>
    <row r="213" spans="1:4" hidden="1" x14ac:dyDescent="0.25">
      <c r="A213" s="6">
        <v>21016</v>
      </c>
      <c r="B213" t="str">
        <f t="shared" si="3"/>
        <v>07/1957</v>
      </c>
      <c r="C213">
        <v>23.878366</v>
      </c>
      <c r="D213">
        <v>14.457027</v>
      </c>
    </row>
    <row r="214" spans="1:4" hidden="1" x14ac:dyDescent="0.25">
      <c r="A214" s="6">
        <v>21047</v>
      </c>
      <c r="B214" t="str">
        <f t="shared" si="3"/>
        <v>08/1957</v>
      </c>
      <c r="C214">
        <v>24.720922000000002</v>
      </c>
      <c r="D214">
        <v>14.457027</v>
      </c>
    </row>
    <row r="215" spans="1:4" hidden="1" x14ac:dyDescent="0.25">
      <c r="A215" s="6">
        <v>21078</v>
      </c>
      <c r="B215" t="str">
        <f t="shared" si="3"/>
        <v>09/1957</v>
      </c>
      <c r="C215">
        <v>20.182107999999999</v>
      </c>
      <c r="D215">
        <v>14.457027</v>
      </c>
    </row>
    <row r="216" spans="1:4" hidden="1" x14ac:dyDescent="0.25">
      <c r="A216" s="6">
        <v>21108</v>
      </c>
      <c r="B216" t="str">
        <f t="shared" si="3"/>
        <v>10/1957</v>
      </c>
      <c r="C216">
        <v>16.216480000000001</v>
      </c>
      <c r="D216">
        <v>14.457027</v>
      </c>
    </row>
    <row r="217" spans="1:4" hidden="1" x14ac:dyDescent="0.25">
      <c r="A217" s="6">
        <v>21139</v>
      </c>
      <c r="B217" t="str">
        <f t="shared" si="3"/>
        <v>11/1957</v>
      </c>
      <c r="C217">
        <v>11.297302999999999</v>
      </c>
      <c r="D217">
        <v>14.457027</v>
      </c>
    </row>
    <row r="218" spans="1:4" x14ac:dyDescent="0.25">
      <c r="A218" s="6">
        <v>21169</v>
      </c>
      <c r="B218" t="str">
        <f t="shared" si="3"/>
        <v>12/1957</v>
      </c>
      <c r="C218">
        <v>5.9897285</v>
      </c>
      <c r="D218">
        <v>14.457027</v>
      </c>
    </row>
    <row r="219" spans="1:4" hidden="1" x14ac:dyDescent="0.25">
      <c r="A219" s="6">
        <v>21200</v>
      </c>
      <c r="B219" t="str">
        <f t="shared" si="3"/>
        <v>01/1958</v>
      </c>
      <c r="C219">
        <v>6.0002217</v>
      </c>
      <c r="D219">
        <v>14.873215</v>
      </c>
    </row>
    <row r="220" spans="1:4" hidden="1" x14ac:dyDescent="0.25">
      <c r="A220" s="6">
        <v>21231</v>
      </c>
      <c r="B220" t="str">
        <f t="shared" si="3"/>
        <v>02/1958</v>
      </c>
      <c r="C220">
        <v>8.5807190000000002</v>
      </c>
      <c r="D220">
        <v>14.873215</v>
      </c>
    </row>
    <row r="221" spans="1:4" hidden="1" x14ac:dyDescent="0.25">
      <c r="A221" s="6">
        <v>21259</v>
      </c>
      <c r="B221" t="str">
        <f t="shared" si="3"/>
        <v>03/1958</v>
      </c>
      <c r="C221">
        <v>8.1601920000000003</v>
      </c>
      <c r="D221">
        <v>14.873215</v>
      </c>
    </row>
    <row r="222" spans="1:4" hidden="1" x14ac:dyDescent="0.25">
      <c r="A222" s="6">
        <v>21290</v>
      </c>
      <c r="B222" t="str">
        <f t="shared" si="3"/>
        <v>04/1958</v>
      </c>
      <c r="C222">
        <v>11.575806</v>
      </c>
      <c r="D222">
        <v>14.873215</v>
      </c>
    </row>
    <row r="223" spans="1:4" hidden="1" x14ac:dyDescent="0.25">
      <c r="A223" s="6">
        <v>21320</v>
      </c>
      <c r="B223" t="str">
        <f t="shared" si="3"/>
        <v>05/1958</v>
      </c>
      <c r="C223">
        <v>18.682669000000001</v>
      </c>
      <c r="D223">
        <v>14.873215</v>
      </c>
    </row>
    <row r="224" spans="1:4" hidden="1" x14ac:dyDescent="0.25">
      <c r="A224" s="6">
        <v>21351</v>
      </c>
      <c r="B224" t="str">
        <f t="shared" si="3"/>
        <v>06/1958</v>
      </c>
      <c r="C224">
        <v>21.558696999999999</v>
      </c>
      <c r="D224">
        <v>14.873215</v>
      </c>
    </row>
    <row r="225" spans="1:4" hidden="1" x14ac:dyDescent="0.25">
      <c r="A225" s="6">
        <v>21381</v>
      </c>
      <c r="B225" t="str">
        <f t="shared" si="3"/>
        <v>07/1958</v>
      </c>
      <c r="C225">
        <v>24.416214</v>
      </c>
      <c r="D225">
        <v>14.873215</v>
      </c>
    </row>
    <row r="226" spans="1:4" hidden="1" x14ac:dyDescent="0.25">
      <c r="A226" s="6">
        <v>21412</v>
      </c>
      <c r="B226" t="str">
        <f t="shared" si="3"/>
        <v>08/1958</v>
      </c>
      <c r="C226">
        <v>25.173781999999999</v>
      </c>
      <c r="D226">
        <v>14.873215</v>
      </c>
    </row>
    <row r="227" spans="1:4" hidden="1" x14ac:dyDescent="0.25">
      <c r="A227" s="6">
        <v>21443</v>
      </c>
      <c r="B227" t="str">
        <f t="shared" si="3"/>
        <v>09/1958</v>
      </c>
      <c r="C227">
        <v>19.321114000000001</v>
      </c>
      <c r="D227">
        <v>14.873215</v>
      </c>
    </row>
    <row r="228" spans="1:4" hidden="1" x14ac:dyDescent="0.25">
      <c r="A228" s="6">
        <v>21473</v>
      </c>
      <c r="B228" t="str">
        <f t="shared" si="3"/>
        <v>10/1958</v>
      </c>
      <c r="C228">
        <v>15.048404</v>
      </c>
      <c r="D228">
        <v>14.873215</v>
      </c>
    </row>
    <row r="229" spans="1:4" hidden="1" x14ac:dyDescent="0.25">
      <c r="A229" s="6">
        <v>21504</v>
      </c>
      <c r="B229" t="str">
        <f t="shared" si="3"/>
        <v>11/1958</v>
      </c>
      <c r="C229">
        <v>11.360309000000001</v>
      </c>
      <c r="D229">
        <v>14.873215</v>
      </c>
    </row>
    <row r="230" spans="1:4" x14ac:dyDescent="0.25">
      <c r="A230" s="6">
        <v>21534</v>
      </c>
      <c r="B230" t="str">
        <f t="shared" si="3"/>
        <v>12/1958</v>
      </c>
      <c r="C230">
        <v>8.6004480000000001</v>
      </c>
      <c r="D230">
        <v>14.873215</v>
      </c>
    </row>
    <row r="231" spans="1:4" hidden="1" x14ac:dyDescent="0.25">
      <c r="A231" s="6">
        <v>21565</v>
      </c>
      <c r="B231" t="str">
        <f t="shared" si="3"/>
        <v>01/1959</v>
      </c>
      <c r="C231">
        <v>4.7356825000000002</v>
      </c>
      <c r="D231">
        <v>13.641933999999999</v>
      </c>
    </row>
    <row r="232" spans="1:4" hidden="1" x14ac:dyDescent="0.25">
      <c r="A232" s="6">
        <v>21596</v>
      </c>
      <c r="B232" t="str">
        <f t="shared" si="3"/>
        <v>02/1959</v>
      </c>
      <c r="C232">
        <v>4.0746520000000004</v>
      </c>
      <c r="D232">
        <v>13.641933999999999</v>
      </c>
    </row>
    <row r="233" spans="1:4" hidden="1" x14ac:dyDescent="0.25">
      <c r="A233" s="6">
        <v>21624</v>
      </c>
      <c r="B233" t="str">
        <f t="shared" si="3"/>
        <v>03/1959</v>
      </c>
      <c r="C233">
        <v>9.5838540000000005</v>
      </c>
      <c r="D233">
        <v>13.641933999999999</v>
      </c>
    </row>
    <row r="234" spans="1:4" hidden="1" x14ac:dyDescent="0.25">
      <c r="A234" s="6">
        <v>21655</v>
      </c>
      <c r="B234" t="str">
        <f t="shared" si="3"/>
        <v>04/1959</v>
      </c>
      <c r="C234">
        <v>12.130729000000001</v>
      </c>
      <c r="D234">
        <v>13.641933999999999</v>
      </c>
    </row>
    <row r="235" spans="1:4" hidden="1" x14ac:dyDescent="0.25">
      <c r="A235" s="6">
        <v>21685</v>
      </c>
      <c r="B235" t="str">
        <f t="shared" si="3"/>
        <v>05/1959</v>
      </c>
      <c r="C235">
        <v>16.721133999999999</v>
      </c>
      <c r="D235">
        <v>13.641933999999999</v>
      </c>
    </row>
    <row r="236" spans="1:4" hidden="1" x14ac:dyDescent="0.25">
      <c r="A236" s="6">
        <v>21716</v>
      </c>
      <c r="B236" t="str">
        <f t="shared" si="3"/>
        <v>06/1959</v>
      </c>
      <c r="C236">
        <v>20.034113000000001</v>
      </c>
      <c r="D236">
        <v>13.641933999999999</v>
      </c>
    </row>
    <row r="237" spans="1:4" hidden="1" x14ac:dyDescent="0.25">
      <c r="A237" s="6">
        <v>21746</v>
      </c>
      <c r="B237" t="str">
        <f t="shared" si="3"/>
        <v>07/1959</v>
      </c>
      <c r="C237">
        <v>23.465605</v>
      </c>
      <c r="D237">
        <v>13.641933999999999</v>
      </c>
    </row>
    <row r="238" spans="1:4" hidden="1" x14ac:dyDescent="0.25">
      <c r="A238" s="6">
        <v>21777</v>
      </c>
      <c r="B238" t="str">
        <f t="shared" si="3"/>
        <v>08/1959</v>
      </c>
      <c r="C238">
        <v>23.209702</v>
      </c>
      <c r="D238">
        <v>13.641933999999999</v>
      </c>
    </row>
    <row r="239" spans="1:4" hidden="1" x14ac:dyDescent="0.25">
      <c r="A239" s="6">
        <v>21808</v>
      </c>
      <c r="B239" t="str">
        <f t="shared" si="3"/>
        <v>09/1959</v>
      </c>
      <c r="C239">
        <v>18.323730000000001</v>
      </c>
      <c r="D239">
        <v>13.641933999999999</v>
      </c>
    </row>
    <row r="240" spans="1:4" hidden="1" x14ac:dyDescent="0.25">
      <c r="A240" s="6">
        <v>21838</v>
      </c>
      <c r="B240" t="str">
        <f t="shared" si="3"/>
        <v>10/1959</v>
      </c>
      <c r="C240">
        <v>12.393126000000001</v>
      </c>
      <c r="D240">
        <v>13.641933999999999</v>
      </c>
    </row>
    <row r="241" spans="1:4" hidden="1" x14ac:dyDescent="0.25">
      <c r="A241" s="6">
        <v>21869</v>
      </c>
      <c r="B241" t="str">
        <f t="shared" si="3"/>
        <v>11/1959</v>
      </c>
      <c r="C241">
        <v>10.080323999999999</v>
      </c>
      <c r="D241">
        <v>13.641933999999999</v>
      </c>
    </row>
    <row r="242" spans="1:4" x14ac:dyDescent="0.25">
      <c r="A242" s="6">
        <v>21899</v>
      </c>
      <c r="B242" t="str">
        <f t="shared" si="3"/>
        <v>12/1959</v>
      </c>
      <c r="C242">
        <v>8.9505619999999997</v>
      </c>
      <c r="D242">
        <v>13.641933999999999</v>
      </c>
    </row>
    <row r="243" spans="1:4" hidden="1" x14ac:dyDescent="0.25">
      <c r="A243" s="6">
        <v>21930</v>
      </c>
      <c r="B243" t="str">
        <f t="shared" si="3"/>
        <v>01/1960</v>
      </c>
      <c r="C243">
        <v>5.9143094999999999</v>
      </c>
      <c r="D243">
        <v>14.747806000000001</v>
      </c>
    </row>
    <row r="244" spans="1:4" hidden="1" x14ac:dyDescent="0.25">
      <c r="A244" s="6">
        <v>21961</v>
      </c>
      <c r="B244" t="str">
        <f t="shared" si="3"/>
        <v>02/1960</v>
      </c>
      <c r="C244">
        <v>6.5651045000000003</v>
      </c>
      <c r="D244">
        <v>14.747806000000001</v>
      </c>
    </row>
    <row r="245" spans="1:4" hidden="1" x14ac:dyDescent="0.25">
      <c r="A245" s="6">
        <v>21990</v>
      </c>
      <c r="B245" t="str">
        <f t="shared" si="3"/>
        <v>03/1960</v>
      </c>
      <c r="C245">
        <v>8.0453259999999993</v>
      </c>
      <c r="D245">
        <v>14.747806000000001</v>
      </c>
    </row>
    <row r="246" spans="1:4" hidden="1" x14ac:dyDescent="0.25">
      <c r="A246" s="6">
        <v>22021</v>
      </c>
      <c r="B246" t="str">
        <f t="shared" si="3"/>
        <v>04/1960</v>
      </c>
      <c r="C246">
        <v>11.960267</v>
      </c>
      <c r="D246">
        <v>14.747806000000001</v>
      </c>
    </row>
    <row r="247" spans="1:4" hidden="1" x14ac:dyDescent="0.25">
      <c r="A247" s="6">
        <v>22051</v>
      </c>
      <c r="B247" t="str">
        <f t="shared" si="3"/>
        <v>05/1960</v>
      </c>
      <c r="C247">
        <v>16.793184</v>
      </c>
      <c r="D247">
        <v>14.747806000000001</v>
      </c>
    </row>
    <row r="248" spans="1:4" hidden="1" x14ac:dyDescent="0.25">
      <c r="A248" s="6">
        <v>22082</v>
      </c>
      <c r="B248" t="str">
        <f t="shared" si="3"/>
        <v>06/1960</v>
      </c>
      <c r="C248">
        <v>20.8263</v>
      </c>
      <c r="D248">
        <v>14.747806000000001</v>
      </c>
    </row>
    <row r="249" spans="1:4" hidden="1" x14ac:dyDescent="0.25">
      <c r="A249" s="6">
        <v>22112</v>
      </c>
      <c r="B249" t="str">
        <f t="shared" si="3"/>
        <v>07/1960</v>
      </c>
      <c r="C249">
        <v>23.405944999999999</v>
      </c>
      <c r="D249">
        <v>14.747806000000001</v>
      </c>
    </row>
    <row r="250" spans="1:4" hidden="1" x14ac:dyDescent="0.25">
      <c r="A250" s="6">
        <v>22143</v>
      </c>
      <c r="B250" t="str">
        <f t="shared" si="3"/>
        <v>08/1960</v>
      </c>
      <c r="C250">
        <v>24.551907</v>
      </c>
      <c r="D250">
        <v>14.747806000000001</v>
      </c>
    </row>
    <row r="251" spans="1:4" hidden="1" x14ac:dyDescent="0.25">
      <c r="A251" s="6">
        <v>22174</v>
      </c>
      <c r="B251" t="str">
        <f t="shared" si="3"/>
        <v>09/1960</v>
      </c>
      <c r="C251">
        <v>18.981058000000001</v>
      </c>
      <c r="D251">
        <v>14.747806000000001</v>
      </c>
    </row>
    <row r="252" spans="1:4" hidden="1" x14ac:dyDescent="0.25">
      <c r="A252" s="6">
        <v>22204</v>
      </c>
      <c r="B252" t="str">
        <f t="shared" si="3"/>
        <v>10/1960</v>
      </c>
      <c r="C252">
        <v>17.261782</v>
      </c>
      <c r="D252">
        <v>14.747806000000001</v>
      </c>
    </row>
    <row r="253" spans="1:4" hidden="1" x14ac:dyDescent="0.25">
      <c r="A253" s="6">
        <v>22235</v>
      </c>
      <c r="B253" t="str">
        <f t="shared" si="3"/>
        <v>11/1960</v>
      </c>
      <c r="C253">
        <v>12.820212</v>
      </c>
      <c r="D253">
        <v>14.747806000000001</v>
      </c>
    </row>
    <row r="254" spans="1:4" x14ac:dyDescent="0.25">
      <c r="A254" s="6">
        <v>22265</v>
      </c>
      <c r="B254" t="str">
        <f t="shared" si="3"/>
        <v>12/1960</v>
      </c>
      <c r="C254">
        <v>9.8482669999999999</v>
      </c>
      <c r="D254">
        <v>14.747806000000001</v>
      </c>
    </row>
    <row r="255" spans="1:4" hidden="1" x14ac:dyDescent="0.25">
      <c r="A255" s="6">
        <v>22296</v>
      </c>
      <c r="B255" t="str">
        <f t="shared" si="3"/>
        <v>01/1961</v>
      </c>
      <c r="C255">
        <v>5.4010743999999997</v>
      </c>
      <c r="D255">
        <v>14.512575999999999</v>
      </c>
    </row>
    <row r="256" spans="1:4" hidden="1" x14ac:dyDescent="0.25">
      <c r="A256" s="6">
        <v>22327</v>
      </c>
      <c r="B256" t="str">
        <f t="shared" si="3"/>
        <v>02/1961</v>
      </c>
      <c r="C256">
        <v>5.123742</v>
      </c>
      <c r="D256">
        <v>14.512575999999999</v>
      </c>
    </row>
    <row r="257" spans="1:4" hidden="1" x14ac:dyDescent="0.25">
      <c r="A257" s="6">
        <v>22355</v>
      </c>
      <c r="B257" t="str">
        <f t="shared" si="3"/>
        <v>03/1961</v>
      </c>
      <c r="C257">
        <v>9.5279880000000006</v>
      </c>
      <c r="D257">
        <v>14.512575999999999</v>
      </c>
    </row>
    <row r="258" spans="1:4" hidden="1" x14ac:dyDescent="0.25">
      <c r="A258" s="6">
        <v>22386</v>
      </c>
      <c r="B258" t="str">
        <f t="shared" si="3"/>
        <v>04/1961</v>
      </c>
      <c r="C258">
        <v>14.046495999999999</v>
      </c>
      <c r="D258">
        <v>14.512575999999999</v>
      </c>
    </row>
    <row r="259" spans="1:4" hidden="1" x14ac:dyDescent="0.25">
      <c r="A259" s="6">
        <v>22416</v>
      </c>
      <c r="B259" t="str">
        <f t="shared" si="3"/>
        <v>05/1961</v>
      </c>
      <c r="C259">
        <v>16.922955999999999</v>
      </c>
      <c r="D259">
        <v>14.512575999999999</v>
      </c>
    </row>
    <row r="260" spans="1:4" hidden="1" x14ac:dyDescent="0.25">
      <c r="A260" s="6">
        <v>22447</v>
      </c>
      <c r="B260" t="str">
        <f t="shared" ref="B260:B323" si="4">TEXT(A260,"μμ/εεεε")</f>
        <v>06/1961</v>
      </c>
      <c r="C260">
        <v>21.345524000000001</v>
      </c>
      <c r="D260">
        <v>14.512575999999999</v>
      </c>
    </row>
    <row r="261" spans="1:4" hidden="1" x14ac:dyDescent="0.25">
      <c r="A261" s="6">
        <v>22477</v>
      </c>
      <c r="B261" t="str">
        <f t="shared" si="4"/>
        <v>07/1961</v>
      </c>
      <c r="C261">
        <v>23.6191</v>
      </c>
      <c r="D261">
        <v>14.512575999999999</v>
      </c>
    </row>
    <row r="262" spans="1:4" hidden="1" x14ac:dyDescent="0.25">
      <c r="A262" s="6">
        <v>22508</v>
      </c>
      <c r="B262" t="str">
        <f t="shared" si="4"/>
        <v>08/1961</v>
      </c>
      <c r="C262">
        <v>23.837752999999999</v>
      </c>
      <c r="D262">
        <v>14.512575999999999</v>
      </c>
    </row>
    <row r="263" spans="1:4" hidden="1" x14ac:dyDescent="0.25">
      <c r="A263" s="6">
        <v>22539</v>
      </c>
      <c r="B263" t="str">
        <f t="shared" si="4"/>
        <v>09/1961</v>
      </c>
      <c r="C263">
        <v>19.686593999999999</v>
      </c>
      <c r="D263">
        <v>14.512575999999999</v>
      </c>
    </row>
    <row r="264" spans="1:4" hidden="1" x14ac:dyDescent="0.25">
      <c r="A264" s="6">
        <v>22569</v>
      </c>
      <c r="B264" t="str">
        <f t="shared" si="4"/>
        <v>10/1961</v>
      </c>
      <c r="C264">
        <v>15.117887</v>
      </c>
      <c r="D264">
        <v>14.512575999999999</v>
      </c>
    </row>
    <row r="265" spans="1:4" hidden="1" x14ac:dyDescent="0.25">
      <c r="A265" s="6">
        <v>22600</v>
      </c>
      <c r="B265" t="str">
        <f t="shared" si="4"/>
        <v>11/1961</v>
      </c>
      <c r="C265">
        <v>12.297516</v>
      </c>
      <c r="D265">
        <v>14.512575999999999</v>
      </c>
    </row>
    <row r="266" spans="1:4" x14ac:dyDescent="0.25">
      <c r="A266" s="6">
        <v>22630</v>
      </c>
      <c r="B266" t="str">
        <f t="shared" si="4"/>
        <v>12/1961</v>
      </c>
      <c r="C266">
        <v>7.2242813000000003</v>
      </c>
      <c r="D266">
        <v>14.512575999999999</v>
      </c>
    </row>
    <row r="267" spans="1:4" hidden="1" x14ac:dyDescent="0.25">
      <c r="A267" s="6">
        <v>22661</v>
      </c>
      <c r="B267" t="str">
        <f t="shared" si="4"/>
        <v>01/1962</v>
      </c>
      <c r="C267">
        <v>6.7354909999999997</v>
      </c>
      <c r="D267">
        <v>14.692142499999999</v>
      </c>
    </row>
    <row r="268" spans="1:4" hidden="1" x14ac:dyDescent="0.25">
      <c r="A268" s="6">
        <v>22692</v>
      </c>
      <c r="B268" t="str">
        <f t="shared" si="4"/>
        <v>02/1962</v>
      </c>
      <c r="C268">
        <v>4.3687563000000003</v>
      </c>
      <c r="D268">
        <v>14.692142499999999</v>
      </c>
    </row>
    <row r="269" spans="1:4" hidden="1" x14ac:dyDescent="0.25">
      <c r="A269" s="6">
        <v>22720</v>
      </c>
      <c r="B269" t="str">
        <f t="shared" si="4"/>
        <v>03/1962</v>
      </c>
      <c r="C269">
        <v>9.1823920000000001</v>
      </c>
      <c r="D269">
        <v>14.692142499999999</v>
      </c>
    </row>
    <row r="270" spans="1:4" hidden="1" x14ac:dyDescent="0.25">
      <c r="A270" s="6">
        <v>22751</v>
      </c>
      <c r="B270" t="str">
        <f t="shared" si="4"/>
        <v>04/1962</v>
      </c>
      <c r="C270">
        <v>12.329414</v>
      </c>
      <c r="D270">
        <v>14.692142499999999</v>
      </c>
    </row>
    <row r="271" spans="1:4" hidden="1" x14ac:dyDescent="0.25">
      <c r="A271" s="6">
        <v>22781</v>
      </c>
      <c r="B271" t="str">
        <f t="shared" si="4"/>
        <v>05/1962</v>
      </c>
      <c r="C271">
        <v>17.920748</v>
      </c>
      <c r="D271">
        <v>14.692142499999999</v>
      </c>
    </row>
    <row r="272" spans="1:4" hidden="1" x14ac:dyDescent="0.25">
      <c r="A272" s="6">
        <v>22812</v>
      </c>
      <c r="B272" t="str">
        <f t="shared" si="4"/>
        <v>06/1962</v>
      </c>
      <c r="C272">
        <v>21.109885999999999</v>
      </c>
      <c r="D272">
        <v>14.692142499999999</v>
      </c>
    </row>
    <row r="273" spans="1:4" hidden="1" x14ac:dyDescent="0.25">
      <c r="A273" s="6">
        <v>22842</v>
      </c>
      <c r="B273" t="str">
        <f t="shared" si="4"/>
        <v>07/1962</v>
      </c>
      <c r="C273">
        <v>24.300533000000001</v>
      </c>
      <c r="D273">
        <v>14.692142499999999</v>
      </c>
    </row>
    <row r="274" spans="1:4" hidden="1" x14ac:dyDescent="0.25">
      <c r="A274" s="6">
        <v>22873</v>
      </c>
      <c r="B274" t="str">
        <f t="shared" si="4"/>
        <v>08/1962</v>
      </c>
      <c r="C274">
        <v>25.386275999999999</v>
      </c>
      <c r="D274">
        <v>14.692142499999999</v>
      </c>
    </row>
    <row r="275" spans="1:4" hidden="1" x14ac:dyDescent="0.25">
      <c r="A275" s="6">
        <v>22904</v>
      </c>
      <c r="B275" t="str">
        <f t="shared" si="4"/>
        <v>09/1962</v>
      </c>
      <c r="C275">
        <v>20.898140000000001</v>
      </c>
      <c r="D275">
        <v>14.692142499999999</v>
      </c>
    </row>
    <row r="276" spans="1:4" hidden="1" x14ac:dyDescent="0.25">
      <c r="A276" s="6">
        <v>22934</v>
      </c>
      <c r="B276" t="str">
        <f t="shared" si="4"/>
        <v>10/1962</v>
      </c>
      <c r="C276">
        <v>15.364954000000001</v>
      </c>
      <c r="D276">
        <v>14.692142499999999</v>
      </c>
    </row>
    <row r="277" spans="1:4" hidden="1" x14ac:dyDescent="0.25">
      <c r="A277" s="6">
        <v>22965</v>
      </c>
      <c r="B277" t="str">
        <f t="shared" si="4"/>
        <v>11/1962</v>
      </c>
      <c r="C277">
        <v>12.940253999999999</v>
      </c>
      <c r="D277">
        <v>14.692142499999999</v>
      </c>
    </row>
    <row r="278" spans="1:4" x14ac:dyDescent="0.25">
      <c r="A278" s="6">
        <v>22995</v>
      </c>
      <c r="B278" t="str">
        <f t="shared" si="4"/>
        <v>12/1962</v>
      </c>
      <c r="C278">
        <v>5.7688620000000004</v>
      </c>
      <c r="D278">
        <v>14.692142499999999</v>
      </c>
    </row>
    <row r="279" spans="1:4" hidden="1" x14ac:dyDescent="0.25">
      <c r="A279" s="6">
        <v>23026</v>
      </c>
      <c r="B279" t="str">
        <f t="shared" si="4"/>
        <v>01/1963</v>
      </c>
      <c r="C279">
        <v>4.5820584000000002</v>
      </c>
      <c r="D279">
        <v>14.500643999999999</v>
      </c>
    </row>
    <row r="280" spans="1:4" hidden="1" x14ac:dyDescent="0.25">
      <c r="A280" s="6">
        <v>23057</v>
      </c>
      <c r="B280" t="str">
        <f t="shared" si="4"/>
        <v>02/1963</v>
      </c>
      <c r="C280">
        <v>6.6467314000000002</v>
      </c>
      <c r="D280">
        <v>14.500643999999999</v>
      </c>
    </row>
    <row r="281" spans="1:4" hidden="1" x14ac:dyDescent="0.25">
      <c r="A281" s="6">
        <v>23085</v>
      </c>
      <c r="B281" t="str">
        <f t="shared" si="4"/>
        <v>03/1963</v>
      </c>
      <c r="C281">
        <v>7.2433863000000001</v>
      </c>
      <c r="D281">
        <v>14.500643999999999</v>
      </c>
    </row>
    <row r="282" spans="1:4" hidden="1" x14ac:dyDescent="0.25">
      <c r="A282" s="6">
        <v>23116</v>
      </c>
      <c r="B282" t="str">
        <f t="shared" si="4"/>
        <v>04/1963</v>
      </c>
      <c r="C282">
        <v>11.973077</v>
      </c>
      <c r="D282">
        <v>14.500643999999999</v>
      </c>
    </row>
    <row r="283" spans="1:4" hidden="1" x14ac:dyDescent="0.25">
      <c r="A283" s="6">
        <v>23146</v>
      </c>
      <c r="B283" t="str">
        <f t="shared" si="4"/>
        <v>05/1963</v>
      </c>
      <c r="C283">
        <v>16.014655999999999</v>
      </c>
      <c r="D283">
        <v>14.500643999999999</v>
      </c>
    </row>
    <row r="284" spans="1:4" hidden="1" x14ac:dyDescent="0.25">
      <c r="A284" s="6">
        <v>23177</v>
      </c>
      <c r="B284" t="str">
        <f t="shared" si="4"/>
        <v>06/1963</v>
      </c>
      <c r="C284">
        <v>21.126401999999999</v>
      </c>
      <c r="D284">
        <v>14.500643999999999</v>
      </c>
    </row>
    <row r="285" spans="1:4" hidden="1" x14ac:dyDescent="0.25">
      <c r="A285" s="6">
        <v>23207</v>
      </c>
      <c r="B285" t="str">
        <f t="shared" si="4"/>
        <v>07/1963</v>
      </c>
      <c r="C285">
        <v>24.282387</v>
      </c>
      <c r="D285">
        <v>14.500643999999999</v>
      </c>
    </row>
    <row r="286" spans="1:4" hidden="1" x14ac:dyDescent="0.25">
      <c r="A286" s="6">
        <v>23238</v>
      </c>
      <c r="B286" t="str">
        <f t="shared" si="4"/>
        <v>08/1963</v>
      </c>
      <c r="C286">
        <v>24.98218</v>
      </c>
      <c r="D286">
        <v>14.500643999999999</v>
      </c>
    </row>
    <row r="287" spans="1:4" hidden="1" x14ac:dyDescent="0.25">
      <c r="A287" s="6">
        <v>23269</v>
      </c>
      <c r="B287" t="str">
        <f t="shared" si="4"/>
        <v>09/1963</v>
      </c>
      <c r="C287">
        <v>21.19849</v>
      </c>
      <c r="D287">
        <v>14.500643999999999</v>
      </c>
    </row>
    <row r="288" spans="1:4" hidden="1" x14ac:dyDescent="0.25">
      <c r="A288" s="6">
        <v>23299</v>
      </c>
      <c r="B288" t="str">
        <f t="shared" si="4"/>
        <v>10/1963</v>
      </c>
      <c r="C288">
        <v>15.244176</v>
      </c>
      <c r="D288">
        <v>14.500643999999999</v>
      </c>
    </row>
    <row r="289" spans="1:4" hidden="1" x14ac:dyDescent="0.25">
      <c r="A289" s="6">
        <v>23330</v>
      </c>
      <c r="B289" t="str">
        <f t="shared" si="4"/>
        <v>11/1963</v>
      </c>
      <c r="C289">
        <v>12.584536999999999</v>
      </c>
      <c r="D289">
        <v>14.500643999999999</v>
      </c>
    </row>
    <row r="290" spans="1:4" x14ac:dyDescent="0.25">
      <c r="A290" s="6">
        <v>23360</v>
      </c>
      <c r="B290" t="str">
        <f t="shared" si="4"/>
        <v>12/1963</v>
      </c>
      <c r="C290">
        <v>8.1296470000000003</v>
      </c>
      <c r="D290">
        <v>14.500643999999999</v>
      </c>
    </row>
    <row r="291" spans="1:4" hidden="1" x14ac:dyDescent="0.25">
      <c r="A291" s="6">
        <v>23391</v>
      </c>
      <c r="B291" t="str">
        <f t="shared" si="4"/>
        <v>01/1964</v>
      </c>
      <c r="C291">
        <v>2.9436274</v>
      </c>
      <c r="D291">
        <v>13.923958000000001</v>
      </c>
    </row>
    <row r="292" spans="1:4" hidden="1" x14ac:dyDescent="0.25">
      <c r="A292" s="6">
        <v>23422</v>
      </c>
      <c r="B292" t="str">
        <f t="shared" si="4"/>
        <v>02/1964</v>
      </c>
      <c r="C292">
        <v>5.2994336999999998</v>
      </c>
      <c r="D292">
        <v>13.923958000000001</v>
      </c>
    </row>
    <row r="293" spans="1:4" hidden="1" x14ac:dyDescent="0.25">
      <c r="A293" s="6">
        <v>23451</v>
      </c>
      <c r="B293" t="str">
        <f t="shared" si="4"/>
        <v>03/1964</v>
      </c>
      <c r="C293">
        <v>9.1775939999999991</v>
      </c>
      <c r="D293">
        <v>13.923958000000001</v>
      </c>
    </row>
    <row r="294" spans="1:4" hidden="1" x14ac:dyDescent="0.25">
      <c r="A294" s="6">
        <v>23482</v>
      </c>
      <c r="B294" t="str">
        <f t="shared" si="4"/>
        <v>04/1964</v>
      </c>
      <c r="C294">
        <v>12.358057000000001</v>
      </c>
      <c r="D294">
        <v>13.923958000000001</v>
      </c>
    </row>
    <row r="295" spans="1:4" hidden="1" x14ac:dyDescent="0.25">
      <c r="A295" s="6">
        <v>23512</v>
      </c>
      <c r="B295" t="str">
        <f t="shared" si="4"/>
        <v>05/1964</v>
      </c>
      <c r="C295">
        <v>16.108409999999999</v>
      </c>
      <c r="D295">
        <v>13.923958000000001</v>
      </c>
    </row>
    <row r="296" spans="1:4" hidden="1" x14ac:dyDescent="0.25">
      <c r="A296" s="6">
        <v>23543</v>
      </c>
      <c r="B296" t="str">
        <f t="shared" si="4"/>
        <v>06/1964</v>
      </c>
      <c r="C296">
        <v>21.265612000000001</v>
      </c>
      <c r="D296">
        <v>13.923958000000001</v>
      </c>
    </row>
    <row r="297" spans="1:4" hidden="1" x14ac:dyDescent="0.25">
      <c r="A297" s="6">
        <v>23573</v>
      </c>
      <c r="B297" t="str">
        <f t="shared" si="4"/>
        <v>07/1964</v>
      </c>
      <c r="C297">
        <v>22.885556999999999</v>
      </c>
      <c r="D297">
        <v>13.923958000000001</v>
      </c>
    </row>
    <row r="298" spans="1:4" hidden="1" x14ac:dyDescent="0.25">
      <c r="A298" s="6">
        <v>23604</v>
      </c>
      <c r="B298" t="str">
        <f t="shared" si="4"/>
        <v>08/1964</v>
      </c>
      <c r="C298">
        <v>22.949480000000001</v>
      </c>
      <c r="D298">
        <v>13.923958000000001</v>
      </c>
    </row>
    <row r="299" spans="1:4" hidden="1" x14ac:dyDescent="0.25">
      <c r="A299" s="6">
        <v>23635</v>
      </c>
      <c r="B299" t="str">
        <f t="shared" si="4"/>
        <v>09/1964</v>
      </c>
      <c r="C299">
        <v>19.006893000000002</v>
      </c>
      <c r="D299">
        <v>13.923958000000001</v>
      </c>
    </row>
    <row r="300" spans="1:4" hidden="1" x14ac:dyDescent="0.25">
      <c r="A300" s="6">
        <v>23665</v>
      </c>
      <c r="B300" t="str">
        <f t="shared" si="4"/>
        <v>10/1964</v>
      </c>
      <c r="C300">
        <v>16.022589</v>
      </c>
      <c r="D300">
        <v>13.923958000000001</v>
      </c>
    </row>
    <row r="301" spans="1:4" hidden="1" x14ac:dyDescent="0.25">
      <c r="A301" s="6">
        <v>23696</v>
      </c>
      <c r="B301" t="str">
        <f t="shared" si="4"/>
        <v>11/1964</v>
      </c>
      <c r="C301">
        <v>11.383495999999999</v>
      </c>
      <c r="D301">
        <v>13.923958000000001</v>
      </c>
    </row>
    <row r="302" spans="1:4" x14ac:dyDescent="0.25">
      <c r="A302" s="6">
        <v>23726</v>
      </c>
      <c r="B302" t="str">
        <f t="shared" si="4"/>
        <v>12/1964</v>
      </c>
      <c r="C302">
        <v>7.6867504000000002</v>
      </c>
      <c r="D302">
        <v>13.923958000000001</v>
      </c>
    </row>
    <row r="303" spans="1:4" hidden="1" x14ac:dyDescent="0.25">
      <c r="A303" s="6">
        <v>23757</v>
      </c>
      <c r="B303" t="str">
        <f t="shared" si="4"/>
        <v>01/1965</v>
      </c>
      <c r="C303">
        <v>6.0930689999999998</v>
      </c>
      <c r="D303">
        <v>13.876903</v>
      </c>
    </row>
    <row r="304" spans="1:4" hidden="1" x14ac:dyDescent="0.25">
      <c r="A304" s="6">
        <v>23788</v>
      </c>
      <c r="B304" t="str">
        <f t="shared" si="4"/>
        <v>02/1965</v>
      </c>
      <c r="C304">
        <v>3.3766022000000002</v>
      </c>
      <c r="D304">
        <v>13.876903</v>
      </c>
    </row>
    <row r="305" spans="1:4" hidden="1" x14ac:dyDescent="0.25">
      <c r="A305" s="6">
        <v>23816</v>
      </c>
      <c r="B305" t="str">
        <f t="shared" si="4"/>
        <v>03/1965</v>
      </c>
      <c r="C305">
        <v>8.238111</v>
      </c>
      <c r="D305">
        <v>13.876903</v>
      </c>
    </row>
    <row r="306" spans="1:4" hidden="1" x14ac:dyDescent="0.25">
      <c r="A306" s="6">
        <v>23847</v>
      </c>
      <c r="B306" t="str">
        <f t="shared" si="4"/>
        <v>04/1965</v>
      </c>
      <c r="C306">
        <v>11.096045500000001</v>
      </c>
      <c r="D306">
        <v>13.876903</v>
      </c>
    </row>
    <row r="307" spans="1:4" hidden="1" x14ac:dyDescent="0.25">
      <c r="A307" s="6">
        <v>23877</v>
      </c>
      <c r="B307" t="str">
        <f t="shared" si="4"/>
        <v>05/1965</v>
      </c>
      <c r="C307">
        <v>15.65615</v>
      </c>
      <c r="D307">
        <v>13.876903</v>
      </c>
    </row>
    <row r="308" spans="1:4" hidden="1" x14ac:dyDescent="0.25">
      <c r="A308" s="6">
        <v>23908</v>
      </c>
      <c r="B308" t="str">
        <f t="shared" si="4"/>
        <v>06/1965</v>
      </c>
      <c r="C308">
        <v>21.300128999999998</v>
      </c>
      <c r="D308">
        <v>13.876903</v>
      </c>
    </row>
    <row r="309" spans="1:4" hidden="1" x14ac:dyDescent="0.25">
      <c r="A309" s="6">
        <v>23938</v>
      </c>
      <c r="B309" t="str">
        <f t="shared" si="4"/>
        <v>07/1965</v>
      </c>
      <c r="C309">
        <v>24.159738999999998</v>
      </c>
      <c r="D309">
        <v>13.876903</v>
      </c>
    </row>
    <row r="310" spans="1:4" hidden="1" x14ac:dyDescent="0.25">
      <c r="A310" s="6">
        <v>23969</v>
      </c>
      <c r="B310" t="str">
        <f t="shared" si="4"/>
        <v>08/1965</v>
      </c>
      <c r="C310">
        <v>22.174208</v>
      </c>
      <c r="D310">
        <v>13.876903</v>
      </c>
    </row>
    <row r="311" spans="1:4" hidden="1" x14ac:dyDescent="0.25">
      <c r="A311" s="6">
        <v>24000</v>
      </c>
      <c r="B311" t="str">
        <f t="shared" si="4"/>
        <v>09/1965</v>
      </c>
      <c r="C311">
        <v>20.529928000000002</v>
      </c>
      <c r="D311">
        <v>13.876903</v>
      </c>
    </row>
    <row r="312" spans="1:4" hidden="1" x14ac:dyDescent="0.25">
      <c r="A312" s="6">
        <v>24030</v>
      </c>
      <c r="B312" t="str">
        <f t="shared" si="4"/>
        <v>10/1965</v>
      </c>
      <c r="C312">
        <v>14.267681</v>
      </c>
      <c r="D312">
        <v>13.876903</v>
      </c>
    </row>
    <row r="313" spans="1:4" hidden="1" x14ac:dyDescent="0.25">
      <c r="A313" s="6">
        <v>24061</v>
      </c>
      <c r="B313" t="str">
        <f t="shared" si="4"/>
        <v>11/1965</v>
      </c>
      <c r="C313">
        <v>11.246911000000001</v>
      </c>
      <c r="D313">
        <v>13.876903</v>
      </c>
    </row>
    <row r="314" spans="1:4" x14ac:dyDescent="0.25">
      <c r="A314" s="6">
        <v>24091</v>
      </c>
      <c r="B314" t="str">
        <f t="shared" si="4"/>
        <v>12/1965</v>
      </c>
      <c r="C314">
        <v>8.3842560000000006</v>
      </c>
      <c r="D314">
        <v>13.876903</v>
      </c>
    </row>
    <row r="315" spans="1:4" hidden="1" x14ac:dyDescent="0.25">
      <c r="A315" s="6">
        <v>24122</v>
      </c>
      <c r="B315" t="str">
        <f t="shared" si="4"/>
        <v>01/1966</v>
      </c>
      <c r="C315">
        <v>5.3515100000000002</v>
      </c>
      <c r="D315">
        <v>14.813530999999999</v>
      </c>
    </row>
    <row r="316" spans="1:4" hidden="1" x14ac:dyDescent="0.25">
      <c r="A316" s="6">
        <v>24153</v>
      </c>
      <c r="B316" t="str">
        <f t="shared" si="4"/>
        <v>02/1966</v>
      </c>
      <c r="C316">
        <v>9.3498579999999993</v>
      </c>
      <c r="D316">
        <v>14.813530999999999</v>
      </c>
    </row>
    <row r="317" spans="1:4" hidden="1" x14ac:dyDescent="0.25">
      <c r="A317" s="6">
        <v>24181</v>
      </c>
      <c r="B317" t="str">
        <f t="shared" si="4"/>
        <v>03/1966</v>
      </c>
      <c r="C317">
        <v>8.1135000000000002</v>
      </c>
      <c r="D317">
        <v>14.813530999999999</v>
      </c>
    </row>
    <row r="318" spans="1:4" hidden="1" x14ac:dyDescent="0.25">
      <c r="A318" s="6">
        <v>24212</v>
      </c>
      <c r="B318" t="str">
        <f t="shared" si="4"/>
        <v>04/1966</v>
      </c>
      <c r="C318">
        <v>12.917165000000001</v>
      </c>
      <c r="D318">
        <v>14.813530999999999</v>
      </c>
    </row>
    <row r="319" spans="1:4" hidden="1" x14ac:dyDescent="0.25">
      <c r="A319" s="6">
        <v>24242</v>
      </c>
      <c r="B319" t="str">
        <f t="shared" si="4"/>
        <v>05/1966</v>
      </c>
      <c r="C319">
        <v>15.870077999999999</v>
      </c>
      <c r="D319">
        <v>14.813530999999999</v>
      </c>
    </row>
    <row r="320" spans="1:4" hidden="1" x14ac:dyDescent="0.25">
      <c r="A320" s="6">
        <v>24273</v>
      </c>
      <c r="B320" t="str">
        <f t="shared" si="4"/>
        <v>06/1966</v>
      </c>
      <c r="C320">
        <v>20.28302</v>
      </c>
      <c r="D320">
        <v>14.813530999999999</v>
      </c>
    </row>
    <row r="321" spans="1:4" hidden="1" x14ac:dyDescent="0.25">
      <c r="A321" s="6">
        <v>24303</v>
      </c>
      <c r="B321" t="str">
        <f t="shared" si="4"/>
        <v>07/1966</v>
      </c>
      <c r="C321">
        <v>23.45579</v>
      </c>
      <c r="D321">
        <v>14.813530999999999</v>
      </c>
    </row>
    <row r="322" spans="1:4" hidden="1" x14ac:dyDescent="0.25">
      <c r="A322" s="6">
        <v>24334</v>
      </c>
      <c r="B322" t="str">
        <f t="shared" si="4"/>
        <v>08/1966</v>
      </c>
      <c r="C322">
        <v>24.475967000000001</v>
      </c>
      <c r="D322">
        <v>14.813530999999999</v>
      </c>
    </row>
    <row r="323" spans="1:4" hidden="1" x14ac:dyDescent="0.25">
      <c r="A323" s="6">
        <v>24365</v>
      </c>
      <c r="B323" t="str">
        <f t="shared" si="4"/>
        <v>09/1966</v>
      </c>
      <c r="C323">
        <v>19.969187000000002</v>
      </c>
      <c r="D323">
        <v>14.813530999999999</v>
      </c>
    </row>
    <row r="324" spans="1:4" hidden="1" x14ac:dyDescent="0.25">
      <c r="A324" s="6">
        <v>24395</v>
      </c>
      <c r="B324" t="str">
        <f t="shared" ref="B324:B387" si="5">TEXT(A324,"μμ/εεεε")</f>
        <v>10/1966</v>
      </c>
      <c r="C324">
        <v>18.234715000000001</v>
      </c>
      <c r="D324">
        <v>14.813530999999999</v>
      </c>
    </row>
    <row r="325" spans="1:4" hidden="1" x14ac:dyDescent="0.25">
      <c r="A325" s="6">
        <v>24426</v>
      </c>
      <c r="B325" t="str">
        <f t="shared" si="5"/>
        <v>11/1966</v>
      </c>
      <c r="C325">
        <v>12.114796999999999</v>
      </c>
      <c r="D325">
        <v>14.813530999999999</v>
      </c>
    </row>
    <row r="326" spans="1:4" x14ac:dyDescent="0.25">
      <c r="A326" s="6">
        <v>24456</v>
      </c>
      <c r="B326" t="str">
        <f t="shared" si="5"/>
        <v>12/1966</v>
      </c>
      <c r="C326">
        <v>7.626792</v>
      </c>
      <c r="D326">
        <v>14.813530999999999</v>
      </c>
    </row>
    <row r="327" spans="1:4" hidden="1" x14ac:dyDescent="0.25">
      <c r="A327" s="6">
        <v>24487</v>
      </c>
      <c r="B327" t="str">
        <f t="shared" si="5"/>
        <v>01/1967</v>
      </c>
      <c r="C327">
        <v>4.3503449999999999</v>
      </c>
      <c r="D327">
        <v>14.260441</v>
      </c>
    </row>
    <row r="328" spans="1:4" hidden="1" x14ac:dyDescent="0.25">
      <c r="A328" s="6">
        <v>24518</v>
      </c>
      <c r="B328" t="str">
        <f t="shared" si="5"/>
        <v>02/1967</v>
      </c>
      <c r="C328">
        <v>4.9779309999999999</v>
      </c>
      <c r="D328">
        <v>14.260441</v>
      </c>
    </row>
    <row r="329" spans="1:4" hidden="1" x14ac:dyDescent="0.25">
      <c r="A329" s="6">
        <v>24546</v>
      </c>
      <c r="B329" t="str">
        <f t="shared" si="5"/>
        <v>03/1967</v>
      </c>
      <c r="C329">
        <v>8.7626670000000004</v>
      </c>
      <c r="D329">
        <v>14.260441</v>
      </c>
    </row>
    <row r="330" spans="1:4" hidden="1" x14ac:dyDescent="0.25">
      <c r="A330" s="6">
        <v>24577</v>
      </c>
      <c r="B330" t="str">
        <f t="shared" si="5"/>
        <v>04/1967</v>
      </c>
      <c r="C330">
        <v>12.087804999999999</v>
      </c>
      <c r="D330">
        <v>14.260441</v>
      </c>
    </row>
    <row r="331" spans="1:4" hidden="1" x14ac:dyDescent="0.25">
      <c r="A331" s="6">
        <v>24607</v>
      </c>
      <c r="B331" t="str">
        <f t="shared" si="5"/>
        <v>05/1967</v>
      </c>
      <c r="C331">
        <v>17.314699999999998</v>
      </c>
      <c r="D331">
        <v>14.260441</v>
      </c>
    </row>
    <row r="332" spans="1:4" hidden="1" x14ac:dyDescent="0.25">
      <c r="A332" s="6">
        <v>24638</v>
      </c>
      <c r="B332" t="str">
        <f t="shared" si="5"/>
        <v>06/1967</v>
      </c>
      <c r="C332">
        <v>20.198537999999999</v>
      </c>
      <c r="D332">
        <v>14.260441</v>
      </c>
    </row>
    <row r="333" spans="1:4" hidden="1" x14ac:dyDescent="0.25">
      <c r="A333" s="6">
        <v>24668</v>
      </c>
      <c r="B333" t="str">
        <f t="shared" si="5"/>
        <v>07/1967</v>
      </c>
      <c r="C333">
        <v>23.284701999999999</v>
      </c>
      <c r="D333">
        <v>14.260441</v>
      </c>
    </row>
    <row r="334" spans="1:4" hidden="1" x14ac:dyDescent="0.25">
      <c r="A334" s="6">
        <v>24699</v>
      </c>
      <c r="B334" t="str">
        <f t="shared" si="5"/>
        <v>08/1967</v>
      </c>
      <c r="C334">
        <v>24.555537999999999</v>
      </c>
      <c r="D334">
        <v>14.260441</v>
      </c>
    </row>
    <row r="335" spans="1:4" hidden="1" x14ac:dyDescent="0.25">
      <c r="A335" s="6">
        <v>24730</v>
      </c>
      <c r="B335" t="str">
        <f t="shared" si="5"/>
        <v>09/1967</v>
      </c>
      <c r="C335">
        <v>20.204996000000001</v>
      </c>
      <c r="D335">
        <v>14.260441</v>
      </c>
    </row>
    <row r="336" spans="1:4" hidden="1" x14ac:dyDescent="0.25">
      <c r="A336" s="6">
        <v>24760</v>
      </c>
      <c r="B336" t="str">
        <f t="shared" si="5"/>
        <v>10/1967</v>
      </c>
      <c r="C336">
        <v>16.515331</v>
      </c>
      <c r="D336">
        <v>14.260441</v>
      </c>
    </row>
    <row r="337" spans="1:4" hidden="1" x14ac:dyDescent="0.25">
      <c r="A337" s="6">
        <v>24791</v>
      </c>
      <c r="B337" t="str">
        <f t="shared" si="5"/>
        <v>11/1967</v>
      </c>
      <c r="C337">
        <v>11.439386000000001</v>
      </c>
      <c r="D337">
        <v>14.260441</v>
      </c>
    </row>
    <row r="338" spans="1:4" x14ac:dyDescent="0.25">
      <c r="A338" s="6">
        <v>24821</v>
      </c>
      <c r="B338" t="str">
        <f t="shared" si="5"/>
        <v>12/1967</v>
      </c>
      <c r="C338">
        <v>7.4333587000000003</v>
      </c>
      <c r="D338">
        <v>14.260441</v>
      </c>
    </row>
    <row r="339" spans="1:4" hidden="1" x14ac:dyDescent="0.25">
      <c r="A339" s="6">
        <v>24852</v>
      </c>
      <c r="B339" t="str">
        <f t="shared" si="5"/>
        <v>01/1968</v>
      </c>
      <c r="C339">
        <v>3.8315709999999998</v>
      </c>
      <c r="D339">
        <v>14.626847</v>
      </c>
    </row>
    <row r="340" spans="1:4" hidden="1" x14ac:dyDescent="0.25">
      <c r="A340" s="6">
        <v>24883</v>
      </c>
      <c r="B340" t="str">
        <f t="shared" si="5"/>
        <v>02/1968</v>
      </c>
      <c r="C340">
        <v>7.7741040000000003</v>
      </c>
      <c r="D340">
        <v>14.626847</v>
      </c>
    </row>
    <row r="341" spans="1:4" hidden="1" x14ac:dyDescent="0.25">
      <c r="A341" s="6">
        <v>24912</v>
      </c>
      <c r="B341" t="str">
        <f t="shared" si="5"/>
        <v>03/1968</v>
      </c>
      <c r="C341">
        <v>8.1122169999999993</v>
      </c>
      <c r="D341">
        <v>14.626847</v>
      </c>
    </row>
    <row r="342" spans="1:4" hidden="1" x14ac:dyDescent="0.25">
      <c r="A342" s="6">
        <v>24943</v>
      </c>
      <c r="B342" t="str">
        <f t="shared" si="5"/>
        <v>04/1968</v>
      </c>
      <c r="C342">
        <v>14.255133000000001</v>
      </c>
      <c r="D342">
        <v>14.626847</v>
      </c>
    </row>
    <row r="343" spans="1:4" hidden="1" x14ac:dyDescent="0.25">
      <c r="A343" s="6">
        <v>24973</v>
      </c>
      <c r="B343" t="str">
        <f t="shared" si="5"/>
        <v>05/1968</v>
      </c>
      <c r="C343">
        <v>19.932886</v>
      </c>
      <c r="D343">
        <v>14.626847</v>
      </c>
    </row>
    <row r="344" spans="1:4" hidden="1" x14ac:dyDescent="0.25">
      <c r="A344" s="6">
        <v>25004</v>
      </c>
      <c r="B344" t="str">
        <f t="shared" si="5"/>
        <v>06/1968</v>
      </c>
      <c r="C344">
        <v>21.040797999999999</v>
      </c>
      <c r="D344">
        <v>14.626847</v>
      </c>
    </row>
    <row r="345" spans="1:4" hidden="1" x14ac:dyDescent="0.25">
      <c r="A345" s="6">
        <v>25034</v>
      </c>
      <c r="B345" t="str">
        <f t="shared" si="5"/>
        <v>07/1968</v>
      </c>
      <c r="C345">
        <v>24.156343</v>
      </c>
      <c r="D345">
        <v>14.626847</v>
      </c>
    </row>
    <row r="346" spans="1:4" hidden="1" x14ac:dyDescent="0.25">
      <c r="A346" s="6">
        <v>25065</v>
      </c>
      <c r="B346" t="str">
        <f t="shared" si="5"/>
        <v>08/1968</v>
      </c>
      <c r="C346">
        <v>22.683720000000001</v>
      </c>
      <c r="D346">
        <v>14.626847</v>
      </c>
    </row>
    <row r="347" spans="1:4" hidden="1" x14ac:dyDescent="0.25">
      <c r="A347" s="6">
        <v>25096</v>
      </c>
      <c r="B347" t="str">
        <f t="shared" si="5"/>
        <v>09/1968</v>
      </c>
      <c r="C347">
        <v>20.182255000000001</v>
      </c>
      <c r="D347">
        <v>14.626847</v>
      </c>
    </row>
    <row r="348" spans="1:4" hidden="1" x14ac:dyDescent="0.25">
      <c r="A348" s="6">
        <v>25126</v>
      </c>
      <c r="B348" t="str">
        <f t="shared" si="5"/>
        <v>10/1968</v>
      </c>
      <c r="C348">
        <v>14.831856999999999</v>
      </c>
      <c r="D348">
        <v>14.626847</v>
      </c>
    </row>
    <row r="349" spans="1:4" hidden="1" x14ac:dyDescent="0.25">
      <c r="A349" s="6">
        <v>25157</v>
      </c>
      <c r="B349" t="str">
        <f t="shared" si="5"/>
        <v>11/1968</v>
      </c>
      <c r="C349">
        <v>11.823816000000001</v>
      </c>
      <c r="D349">
        <v>14.626847</v>
      </c>
    </row>
    <row r="350" spans="1:4" x14ac:dyDescent="0.25">
      <c r="A350" s="6">
        <v>25187</v>
      </c>
      <c r="B350" t="str">
        <f t="shared" si="5"/>
        <v>12/1968</v>
      </c>
      <c r="C350">
        <v>6.8974742999999998</v>
      </c>
      <c r="D350">
        <v>14.626847</v>
      </c>
    </row>
    <row r="351" spans="1:4" hidden="1" x14ac:dyDescent="0.25">
      <c r="A351" s="6">
        <v>25218</v>
      </c>
      <c r="B351" t="str">
        <f t="shared" si="5"/>
        <v>01/1969</v>
      </c>
      <c r="C351">
        <v>4.6140474999999999</v>
      </c>
      <c r="D351">
        <v>14.645279</v>
      </c>
    </row>
    <row r="352" spans="1:4" hidden="1" x14ac:dyDescent="0.25">
      <c r="A352" s="6">
        <v>25249</v>
      </c>
      <c r="B352" t="str">
        <f t="shared" si="5"/>
        <v>02/1969</v>
      </c>
      <c r="C352">
        <v>8.0625260000000001</v>
      </c>
      <c r="D352">
        <v>14.645279</v>
      </c>
    </row>
    <row r="353" spans="1:4" hidden="1" x14ac:dyDescent="0.25">
      <c r="A353" s="6">
        <v>25277</v>
      </c>
      <c r="B353" t="str">
        <f t="shared" si="5"/>
        <v>03/1969</v>
      </c>
      <c r="C353">
        <v>8.5862020000000001</v>
      </c>
      <c r="D353">
        <v>14.645279</v>
      </c>
    </row>
    <row r="354" spans="1:4" hidden="1" x14ac:dyDescent="0.25">
      <c r="A354" s="6">
        <v>25308</v>
      </c>
      <c r="B354" t="str">
        <f t="shared" si="5"/>
        <v>04/1969</v>
      </c>
      <c r="C354">
        <v>11.426429000000001</v>
      </c>
      <c r="D354">
        <v>14.645279</v>
      </c>
    </row>
    <row r="355" spans="1:4" hidden="1" x14ac:dyDescent="0.25">
      <c r="A355" s="6">
        <v>25338</v>
      </c>
      <c r="B355" t="str">
        <f t="shared" si="5"/>
        <v>05/1969</v>
      </c>
      <c r="C355">
        <v>19.071722000000001</v>
      </c>
      <c r="D355">
        <v>14.645279</v>
      </c>
    </row>
    <row r="356" spans="1:4" hidden="1" x14ac:dyDescent="0.25">
      <c r="A356" s="6">
        <v>25369</v>
      </c>
      <c r="B356" t="str">
        <f t="shared" si="5"/>
        <v>06/1969</v>
      </c>
      <c r="C356">
        <v>21.587001999999998</v>
      </c>
      <c r="D356">
        <v>14.645279</v>
      </c>
    </row>
    <row r="357" spans="1:4" hidden="1" x14ac:dyDescent="0.25">
      <c r="A357" s="6">
        <v>25399</v>
      </c>
      <c r="B357" t="str">
        <f t="shared" si="5"/>
        <v>07/1969</v>
      </c>
      <c r="C357">
        <v>22.481805999999999</v>
      </c>
      <c r="D357">
        <v>14.645279</v>
      </c>
    </row>
    <row r="358" spans="1:4" hidden="1" x14ac:dyDescent="0.25">
      <c r="A358" s="6">
        <v>25430</v>
      </c>
      <c r="B358" t="str">
        <f t="shared" si="5"/>
        <v>08/1969</v>
      </c>
      <c r="C358">
        <v>23.409101</v>
      </c>
      <c r="D358">
        <v>14.645279</v>
      </c>
    </row>
    <row r="359" spans="1:4" hidden="1" x14ac:dyDescent="0.25">
      <c r="A359" s="6">
        <v>25461</v>
      </c>
      <c r="B359" t="str">
        <f t="shared" si="5"/>
        <v>09/1969</v>
      </c>
      <c r="C359">
        <v>21.05499</v>
      </c>
      <c r="D359">
        <v>14.645279</v>
      </c>
    </row>
    <row r="360" spans="1:4" hidden="1" x14ac:dyDescent="0.25">
      <c r="A360" s="6">
        <v>25491</v>
      </c>
      <c r="B360" t="str">
        <f t="shared" si="5"/>
        <v>10/1969</v>
      </c>
      <c r="C360">
        <v>15.001833</v>
      </c>
      <c r="D360">
        <v>14.645279</v>
      </c>
    </row>
    <row r="361" spans="1:4" hidden="1" x14ac:dyDescent="0.25">
      <c r="A361" s="6">
        <v>25522</v>
      </c>
      <c r="B361" t="str">
        <f t="shared" si="5"/>
        <v>11/1969</v>
      </c>
      <c r="C361">
        <v>12.403475</v>
      </c>
      <c r="D361">
        <v>14.645279</v>
      </c>
    </row>
    <row r="362" spans="1:4" x14ac:dyDescent="0.25">
      <c r="A362" s="6">
        <v>25552</v>
      </c>
      <c r="B362" t="str">
        <f t="shared" si="5"/>
        <v>12/1969</v>
      </c>
      <c r="C362">
        <v>8.0442129999999992</v>
      </c>
      <c r="D362">
        <v>14.645279</v>
      </c>
    </row>
    <row r="363" spans="1:4" hidden="1" x14ac:dyDescent="0.25">
      <c r="A363" s="6">
        <v>25583</v>
      </c>
      <c r="B363" t="str">
        <f t="shared" si="5"/>
        <v>01/1970</v>
      </c>
      <c r="C363">
        <v>7.9735594000000001</v>
      </c>
      <c r="D363">
        <v>14.67958</v>
      </c>
    </row>
    <row r="364" spans="1:4" hidden="1" x14ac:dyDescent="0.25">
      <c r="A364" s="6">
        <v>25614</v>
      </c>
      <c r="B364" t="str">
        <f t="shared" si="5"/>
        <v>02/1970</v>
      </c>
      <c r="C364">
        <v>7.8731074000000003</v>
      </c>
      <c r="D364">
        <v>14.67958</v>
      </c>
    </row>
    <row r="365" spans="1:4" hidden="1" x14ac:dyDescent="0.25">
      <c r="A365" s="6">
        <v>25642</v>
      </c>
      <c r="B365" t="str">
        <f t="shared" si="5"/>
        <v>03/1970</v>
      </c>
      <c r="C365">
        <v>9.3329620000000002</v>
      </c>
      <c r="D365">
        <v>14.67958</v>
      </c>
    </row>
    <row r="366" spans="1:4" hidden="1" x14ac:dyDescent="0.25">
      <c r="A366" s="6">
        <v>25673</v>
      </c>
      <c r="B366" t="str">
        <f t="shared" si="5"/>
        <v>04/1970</v>
      </c>
      <c r="C366">
        <v>13.853355000000001</v>
      </c>
      <c r="D366">
        <v>14.67958</v>
      </c>
    </row>
    <row r="367" spans="1:4" hidden="1" x14ac:dyDescent="0.25">
      <c r="A367" s="6">
        <v>25703</v>
      </c>
      <c r="B367" t="str">
        <f t="shared" si="5"/>
        <v>05/1970</v>
      </c>
      <c r="C367">
        <v>15.673344999999999</v>
      </c>
      <c r="D367">
        <v>14.67958</v>
      </c>
    </row>
    <row r="368" spans="1:4" hidden="1" x14ac:dyDescent="0.25">
      <c r="A368" s="6">
        <v>25734</v>
      </c>
      <c r="B368" t="str">
        <f t="shared" si="5"/>
        <v>06/1970</v>
      </c>
      <c r="C368">
        <v>21.084517000000002</v>
      </c>
      <c r="D368">
        <v>14.67958</v>
      </c>
    </row>
    <row r="369" spans="1:4" hidden="1" x14ac:dyDescent="0.25">
      <c r="A369" s="6">
        <v>25764</v>
      </c>
      <c r="B369" t="str">
        <f t="shared" si="5"/>
        <v>07/1970</v>
      </c>
      <c r="C369">
        <v>23.568950000000001</v>
      </c>
      <c r="D369">
        <v>14.67958</v>
      </c>
    </row>
    <row r="370" spans="1:4" hidden="1" x14ac:dyDescent="0.25">
      <c r="A370" s="6">
        <v>25795</v>
      </c>
      <c r="B370" t="str">
        <f t="shared" si="5"/>
        <v>08/1970</v>
      </c>
      <c r="C370">
        <v>23.903559000000001</v>
      </c>
      <c r="D370">
        <v>14.67958</v>
      </c>
    </row>
    <row r="371" spans="1:4" hidden="1" x14ac:dyDescent="0.25">
      <c r="A371" s="6">
        <v>25826</v>
      </c>
      <c r="B371" t="str">
        <f t="shared" si="5"/>
        <v>09/1970</v>
      </c>
      <c r="C371">
        <v>20.257020000000001</v>
      </c>
      <c r="D371">
        <v>14.67958</v>
      </c>
    </row>
    <row r="372" spans="1:4" hidden="1" x14ac:dyDescent="0.25">
      <c r="A372" s="6">
        <v>25856</v>
      </c>
      <c r="B372" t="str">
        <f t="shared" si="5"/>
        <v>10/1970</v>
      </c>
      <c r="C372">
        <v>14.429933999999999</v>
      </c>
      <c r="D372">
        <v>14.67958</v>
      </c>
    </row>
    <row r="373" spans="1:4" hidden="1" x14ac:dyDescent="0.25">
      <c r="A373" s="6">
        <v>25887</v>
      </c>
      <c r="B373" t="str">
        <f t="shared" si="5"/>
        <v>11/1970</v>
      </c>
      <c r="C373">
        <v>11.083484</v>
      </c>
      <c r="D373">
        <v>14.67958</v>
      </c>
    </row>
    <row r="374" spans="1:4" x14ac:dyDescent="0.25">
      <c r="A374" s="6">
        <v>25917</v>
      </c>
      <c r="B374" t="str">
        <f t="shared" si="5"/>
        <v>12/1970</v>
      </c>
      <c r="C374">
        <v>7.1211659999999997</v>
      </c>
      <c r="D374">
        <v>14.67958</v>
      </c>
    </row>
    <row r="375" spans="1:4" hidden="1" x14ac:dyDescent="0.25">
      <c r="A375" s="6">
        <v>25948</v>
      </c>
      <c r="B375" t="str">
        <f t="shared" si="5"/>
        <v>01/1971</v>
      </c>
      <c r="C375">
        <v>7.8663397000000002</v>
      </c>
      <c r="D375">
        <v>14.04622</v>
      </c>
    </row>
    <row r="376" spans="1:4" hidden="1" x14ac:dyDescent="0.25">
      <c r="A376" s="6">
        <v>25979</v>
      </c>
      <c r="B376" t="str">
        <f t="shared" si="5"/>
        <v>02/1971</v>
      </c>
      <c r="C376">
        <v>6.2061929999999998</v>
      </c>
      <c r="D376">
        <v>14.04622</v>
      </c>
    </row>
    <row r="377" spans="1:4" hidden="1" x14ac:dyDescent="0.25">
      <c r="A377" s="6">
        <v>26007</v>
      </c>
      <c r="B377" t="str">
        <f t="shared" si="5"/>
        <v>03/1971</v>
      </c>
      <c r="C377">
        <v>7.7332177</v>
      </c>
      <c r="D377">
        <v>14.04622</v>
      </c>
    </row>
    <row r="378" spans="1:4" hidden="1" x14ac:dyDescent="0.25">
      <c r="A378" s="6">
        <v>26038</v>
      </c>
      <c r="B378" t="str">
        <f t="shared" si="5"/>
        <v>04/1971</v>
      </c>
      <c r="C378">
        <v>12.068261</v>
      </c>
      <c r="D378">
        <v>14.04622</v>
      </c>
    </row>
    <row r="379" spans="1:4" hidden="1" x14ac:dyDescent="0.25">
      <c r="A379" s="6">
        <v>26068</v>
      </c>
      <c r="B379" t="str">
        <f t="shared" si="5"/>
        <v>05/1971</v>
      </c>
      <c r="C379">
        <v>17.95478</v>
      </c>
      <c r="D379">
        <v>14.04622</v>
      </c>
    </row>
    <row r="380" spans="1:4" hidden="1" x14ac:dyDescent="0.25">
      <c r="A380" s="6">
        <v>26099</v>
      </c>
      <c r="B380" t="str">
        <f t="shared" si="5"/>
        <v>06/1971</v>
      </c>
      <c r="C380">
        <v>21.342957999999999</v>
      </c>
      <c r="D380">
        <v>14.04622</v>
      </c>
    </row>
    <row r="381" spans="1:4" hidden="1" x14ac:dyDescent="0.25">
      <c r="A381" s="6">
        <v>26129</v>
      </c>
      <c r="B381" t="str">
        <f t="shared" si="5"/>
        <v>07/1971</v>
      </c>
      <c r="C381">
        <v>22.1067</v>
      </c>
      <c r="D381">
        <v>14.04622</v>
      </c>
    </row>
    <row r="382" spans="1:4" hidden="1" x14ac:dyDescent="0.25">
      <c r="A382" s="6">
        <v>26160</v>
      </c>
      <c r="B382" t="str">
        <f t="shared" si="5"/>
        <v>08/1971</v>
      </c>
      <c r="C382">
        <v>23.620403</v>
      </c>
      <c r="D382">
        <v>14.04622</v>
      </c>
    </row>
    <row r="383" spans="1:4" hidden="1" x14ac:dyDescent="0.25">
      <c r="A383" s="6">
        <v>26191</v>
      </c>
      <c r="B383" t="str">
        <f t="shared" si="5"/>
        <v>09/1971</v>
      </c>
      <c r="C383">
        <v>18.656289999999998</v>
      </c>
      <c r="D383">
        <v>14.04622</v>
      </c>
    </row>
    <row r="384" spans="1:4" hidden="1" x14ac:dyDescent="0.25">
      <c r="A384" s="6">
        <v>26221</v>
      </c>
      <c r="B384" t="str">
        <f t="shared" si="5"/>
        <v>10/1971</v>
      </c>
      <c r="C384">
        <v>13.674692</v>
      </c>
      <c r="D384">
        <v>14.04622</v>
      </c>
    </row>
    <row r="385" spans="1:4" hidden="1" x14ac:dyDescent="0.25">
      <c r="A385" s="6">
        <v>26252</v>
      </c>
      <c r="B385" t="str">
        <f t="shared" si="5"/>
        <v>11/1971</v>
      </c>
      <c r="C385">
        <v>10.564071999999999</v>
      </c>
      <c r="D385">
        <v>14.04622</v>
      </c>
    </row>
    <row r="386" spans="1:4" x14ac:dyDescent="0.25">
      <c r="A386" s="6">
        <v>26282</v>
      </c>
      <c r="B386" t="str">
        <f t="shared" si="5"/>
        <v>12/1971</v>
      </c>
      <c r="C386">
        <v>6.7607302999999996</v>
      </c>
      <c r="D386">
        <v>14.04622</v>
      </c>
    </row>
    <row r="387" spans="1:4" hidden="1" x14ac:dyDescent="0.25">
      <c r="A387" s="6">
        <v>26313</v>
      </c>
      <c r="B387" t="str">
        <f t="shared" si="5"/>
        <v>01/1972</v>
      </c>
      <c r="C387">
        <v>5.9849157000000002</v>
      </c>
      <c r="D387">
        <v>14.156388</v>
      </c>
    </row>
    <row r="388" spans="1:4" hidden="1" x14ac:dyDescent="0.25">
      <c r="A388" s="6">
        <v>26344</v>
      </c>
      <c r="B388" t="str">
        <f t="shared" ref="B388:B451" si="6">TEXT(A388,"μμ/εεεε")</f>
        <v>02/1972</v>
      </c>
      <c r="C388">
        <v>6.443568</v>
      </c>
      <c r="D388">
        <v>14.156388</v>
      </c>
    </row>
    <row r="389" spans="1:4" hidden="1" x14ac:dyDescent="0.25">
      <c r="A389" s="6">
        <v>26373</v>
      </c>
      <c r="B389" t="str">
        <f t="shared" si="6"/>
        <v>03/1972</v>
      </c>
      <c r="C389">
        <v>9.1093969999999995</v>
      </c>
      <c r="D389">
        <v>14.156388</v>
      </c>
    </row>
    <row r="390" spans="1:4" hidden="1" x14ac:dyDescent="0.25">
      <c r="A390" s="6">
        <v>26404</v>
      </c>
      <c r="B390" t="str">
        <f t="shared" si="6"/>
        <v>04/1972</v>
      </c>
      <c r="C390">
        <v>13.568508</v>
      </c>
      <c r="D390">
        <v>14.156388</v>
      </c>
    </row>
    <row r="391" spans="1:4" hidden="1" x14ac:dyDescent="0.25">
      <c r="A391" s="6">
        <v>26434</v>
      </c>
      <c r="B391" t="str">
        <f t="shared" si="6"/>
        <v>05/1972</v>
      </c>
      <c r="C391">
        <v>17.107899</v>
      </c>
      <c r="D391">
        <v>14.156388</v>
      </c>
    </row>
    <row r="392" spans="1:4" hidden="1" x14ac:dyDescent="0.25">
      <c r="A392" s="6">
        <v>26465</v>
      </c>
      <c r="B392" t="str">
        <f t="shared" si="6"/>
        <v>06/1972</v>
      </c>
      <c r="C392">
        <v>22.291636</v>
      </c>
      <c r="D392">
        <v>14.156388</v>
      </c>
    </row>
    <row r="393" spans="1:4" hidden="1" x14ac:dyDescent="0.25">
      <c r="A393" s="6">
        <v>26495</v>
      </c>
      <c r="B393" t="str">
        <f t="shared" si="6"/>
        <v>07/1972</v>
      </c>
      <c r="C393">
        <v>23.009786999999999</v>
      </c>
      <c r="D393">
        <v>14.156388</v>
      </c>
    </row>
    <row r="394" spans="1:4" hidden="1" x14ac:dyDescent="0.25">
      <c r="A394" s="6">
        <v>26526</v>
      </c>
      <c r="B394" t="str">
        <f t="shared" si="6"/>
        <v>08/1972</v>
      </c>
      <c r="C394">
        <v>23.068899999999999</v>
      </c>
      <c r="D394">
        <v>14.156388</v>
      </c>
    </row>
    <row r="395" spans="1:4" hidden="1" x14ac:dyDescent="0.25">
      <c r="A395" s="6">
        <v>26557</v>
      </c>
      <c r="B395" t="str">
        <f t="shared" si="6"/>
        <v>09/1972</v>
      </c>
      <c r="C395">
        <v>19.399014000000001</v>
      </c>
      <c r="D395">
        <v>14.156388</v>
      </c>
    </row>
    <row r="396" spans="1:4" hidden="1" x14ac:dyDescent="0.25">
      <c r="A396" s="6">
        <v>26587</v>
      </c>
      <c r="B396" t="str">
        <f t="shared" si="6"/>
        <v>10/1972</v>
      </c>
      <c r="C396">
        <v>13.02098</v>
      </c>
      <c r="D396">
        <v>14.156388</v>
      </c>
    </row>
    <row r="397" spans="1:4" hidden="1" x14ac:dyDescent="0.25">
      <c r="A397" s="6">
        <v>26618</v>
      </c>
      <c r="B397" t="str">
        <f t="shared" si="6"/>
        <v>11/1972</v>
      </c>
      <c r="C397">
        <v>10.977254</v>
      </c>
      <c r="D397">
        <v>14.156388</v>
      </c>
    </row>
    <row r="398" spans="1:4" x14ac:dyDescent="0.25">
      <c r="A398" s="6">
        <v>26648</v>
      </c>
      <c r="B398" t="str">
        <f t="shared" si="6"/>
        <v>12/1972</v>
      </c>
      <c r="C398">
        <v>5.8948125999999998</v>
      </c>
      <c r="D398">
        <v>14.156388</v>
      </c>
    </row>
    <row r="399" spans="1:4" hidden="1" x14ac:dyDescent="0.25">
      <c r="A399" s="6">
        <v>26679</v>
      </c>
      <c r="B399" t="str">
        <f t="shared" si="6"/>
        <v>01/1973</v>
      </c>
      <c r="C399">
        <v>4.9162600000000003</v>
      </c>
      <c r="D399">
        <v>14.149682</v>
      </c>
    </row>
    <row r="400" spans="1:4" hidden="1" x14ac:dyDescent="0.25">
      <c r="A400" s="6">
        <v>26710</v>
      </c>
      <c r="B400" t="str">
        <f t="shared" si="6"/>
        <v>02/1973</v>
      </c>
      <c r="C400">
        <v>6.9120489999999997</v>
      </c>
      <c r="D400">
        <v>14.149682</v>
      </c>
    </row>
    <row r="401" spans="1:4" hidden="1" x14ac:dyDescent="0.25">
      <c r="A401" s="6">
        <v>26738</v>
      </c>
      <c r="B401" t="str">
        <f t="shared" si="6"/>
        <v>03/1973</v>
      </c>
      <c r="C401">
        <v>6.8749466000000004</v>
      </c>
      <c r="D401">
        <v>14.149682</v>
      </c>
    </row>
    <row r="402" spans="1:4" hidden="1" x14ac:dyDescent="0.25">
      <c r="A402" s="6">
        <v>26769</v>
      </c>
      <c r="B402" t="str">
        <f t="shared" si="6"/>
        <v>04/1973</v>
      </c>
      <c r="C402">
        <v>11.695259</v>
      </c>
      <c r="D402">
        <v>14.149682</v>
      </c>
    </row>
    <row r="403" spans="1:4" hidden="1" x14ac:dyDescent="0.25">
      <c r="A403" s="6">
        <v>26799</v>
      </c>
      <c r="B403" t="str">
        <f t="shared" si="6"/>
        <v>05/1973</v>
      </c>
      <c r="C403">
        <v>18.368742000000001</v>
      </c>
      <c r="D403">
        <v>14.149682</v>
      </c>
    </row>
    <row r="404" spans="1:4" hidden="1" x14ac:dyDescent="0.25">
      <c r="A404" s="6">
        <v>26830</v>
      </c>
      <c r="B404" t="str">
        <f t="shared" si="6"/>
        <v>06/1973</v>
      </c>
      <c r="C404">
        <v>21.007057</v>
      </c>
      <c r="D404">
        <v>14.149682</v>
      </c>
    </row>
    <row r="405" spans="1:4" hidden="1" x14ac:dyDescent="0.25">
      <c r="A405" s="6">
        <v>26860</v>
      </c>
      <c r="B405" t="str">
        <f t="shared" si="6"/>
        <v>07/1973</v>
      </c>
      <c r="C405">
        <v>23.928127</v>
      </c>
      <c r="D405">
        <v>14.149682</v>
      </c>
    </row>
    <row r="406" spans="1:4" hidden="1" x14ac:dyDescent="0.25">
      <c r="A406" s="6">
        <v>26891</v>
      </c>
      <c r="B406" t="str">
        <f t="shared" si="6"/>
        <v>08/1973</v>
      </c>
      <c r="C406">
        <v>22.562044</v>
      </c>
      <c r="D406">
        <v>14.149682</v>
      </c>
    </row>
    <row r="407" spans="1:4" hidden="1" x14ac:dyDescent="0.25">
      <c r="A407" s="6">
        <v>26922</v>
      </c>
      <c r="B407" t="str">
        <f t="shared" si="6"/>
        <v>09/1973</v>
      </c>
      <c r="C407">
        <v>20.751145999999999</v>
      </c>
      <c r="D407">
        <v>14.149682</v>
      </c>
    </row>
    <row r="408" spans="1:4" hidden="1" x14ac:dyDescent="0.25">
      <c r="A408" s="6">
        <v>26952</v>
      </c>
      <c r="B408" t="str">
        <f t="shared" si="6"/>
        <v>10/1973</v>
      </c>
      <c r="C408">
        <v>15.702659000000001</v>
      </c>
      <c r="D408">
        <v>14.149682</v>
      </c>
    </row>
    <row r="409" spans="1:4" hidden="1" x14ac:dyDescent="0.25">
      <c r="A409" s="6">
        <v>26983</v>
      </c>
      <c r="B409" t="str">
        <f t="shared" si="6"/>
        <v>11/1973</v>
      </c>
      <c r="C409">
        <v>9.5478439999999996</v>
      </c>
      <c r="D409">
        <v>14.149682</v>
      </c>
    </row>
    <row r="410" spans="1:4" x14ac:dyDescent="0.25">
      <c r="A410" s="6">
        <v>27013</v>
      </c>
      <c r="B410" t="str">
        <f t="shared" si="6"/>
        <v>12/1973</v>
      </c>
      <c r="C410">
        <v>7.5300560000000001</v>
      </c>
      <c r="D410">
        <v>14.149682</v>
      </c>
    </row>
    <row r="411" spans="1:4" hidden="1" x14ac:dyDescent="0.25">
      <c r="A411" s="6">
        <v>27044</v>
      </c>
      <c r="B411" t="str">
        <f t="shared" si="6"/>
        <v>01/1974</v>
      </c>
      <c r="C411">
        <v>5.0475329999999996</v>
      </c>
      <c r="D411">
        <v>14.177265</v>
      </c>
    </row>
    <row r="412" spans="1:4" hidden="1" x14ac:dyDescent="0.25">
      <c r="A412" s="6">
        <v>27075</v>
      </c>
      <c r="B412" t="str">
        <f t="shared" si="6"/>
        <v>02/1974</v>
      </c>
      <c r="C412">
        <v>7.4859961999999998</v>
      </c>
      <c r="D412">
        <v>14.177265</v>
      </c>
    </row>
    <row r="413" spans="1:4" hidden="1" x14ac:dyDescent="0.25">
      <c r="A413" s="6">
        <v>27103</v>
      </c>
      <c r="B413" t="str">
        <f t="shared" si="6"/>
        <v>03/1974</v>
      </c>
      <c r="C413">
        <v>8.937011</v>
      </c>
      <c r="D413">
        <v>14.177265</v>
      </c>
    </row>
    <row r="414" spans="1:4" hidden="1" x14ac:dyDescent="0.25">
      <c r="A414" s="6">
        <v>27134</v>
      </c>
      <c r="B414" t="str">
        <f t="shared" si="6"/>
        <v>04/1974</v>
      </c>
      <c r="C414">
        <v>10.954300999999999</v>
      </c>
      <c r="D414">
        <v>14.177265</v>
      </c>
    </row>
    <row r="415" spans="1:4" hidden="1" x14ac:dyDescent="0.25">
      <c r="A415" s="6">
        <v>27164</v>
      </c>
      <c r="B415" t="str">
        <f t="shared" si="6"/>
        <v>05/1974</v>
      </c>
      <c r="C415">
        <v>15.970395999999999</v>
      </c>
      <c r="D415">
        <v>14.177265</v>
      </c>
    </row>
    <row r="416" spans="1:4" hidden="1" x14ac:dyDescent="0.25">
      <c r="A416" s="6">
        <v>27195</v>
      </c>
      <c r="B416" t="str">
        <f t="shared" si="6"/>
        <v>06/1974</v>
      </c>
      <c r="C416">
        <v>20.770994000000002</v>
      </c>
      <c r="D416">
        <v>14.177265</v>
      </c>
    </row>
    <row r="417" spans="1:4" hidden="1" x14ac:dyDescent="0.25">
      <c r="A417" s="6">
        <v>27225</v>
      </c>
      <c r="B417" t="str">
        <f t="shared" si="6"/>
        <v>07/1974</v>
      </c>
      <c r="C417">
        <v>23.394874999999999</v>
      </c>
      <c r="D417">
        <v>14.177265</v>
      </c>
    </row>
    <row r="418" spans="1:4" hidden="1" x14ac:dyDescent="0.25">
      <c r="A418" s="6">
        <v>27256</v>
      </c>
      <c r="B418" t="str">
        <f t="shared" si="6"/>
        <v>08/1974</v>
      </c>
      <c r="C418">
        <v>23.570353999999998</v>
      </c>
      <c r="D418">
        <v>14.177265</v>
      </c>
    </row>
    <row r="419" spans="1:4" hidden="1" x14ac:dyDescent="0.25">
      <c r="A419" s="6">
        <v>27287</v>
      </c>
      <c r="B419" t="str">
        <f t="shared" si="6"/>
        <v>09/1974</v>
      </c>
      <c r="C419">
        <v>20.387642</v>
      </c>
      <c r="D419">
        <v>14.177265</v>
      </c>
    </row>
    <row r="420" spans="1:4" hidden="1" x14ac:dyDescent="0.25">
      <c r="A420" s="6">
        <v>27317</v>
      </c>
      <c r="B420" t="str">
        <f t="shared" si="6"/>
        <v>10/1974</v>
      </c>
      <c r="C420">
        <v>16.503347000000002</v>
      </c>
      <c r="D420">
        <v>14.177265</v>
      </c>
    </row>
    <row r="421" spans="1:4" hidden="1" x14ac:dyDescent="0.25">
      <c r="A421" s="6">
        <v>27348</v>
      </c>
      <c r="B421" t="str">
        <f t="shared" si="6"/>
        <v>11/1974</v>
      </c>
      <c r="C421">
        <v>10.519966999999999</v>
      </c>
      <c r="D421">
        <v>14.177265</v>
      </c>
    </row>
    <row r="422" spans="1:4" x14ac:dyDescent="0.25">
      <c r="A422" s="6">
        <v>27378</v>
      </c>
      <c r="B422" t="str">
        <f t="shared" si="6"/>
        <v>12/1974</v>
      </c>
      <c r="C422">
        <v>6.5847680000000004</v>
      </c>
      <c r="D422">
        <v>14.177265</v>
      </c>
    </row>
    <row r="423" spans="1:4" hidden="1" x14ac:dyDescent="0.25">
      <c r="A423" s="6">
        <v>27409</v>
      </c>
      <c r="B423" t="str">
        <f t="shared" si="6"/>
        <v>01/1975</v>
      </c>
      <c r="C423">
        <v>5.0365424000000001</v>
      </c>
      <c r="D423">
        <v>14.152291</v>
      </c>
    </row>
    <row r="424" spans="1:4" hidden="1" x14ac:dyDescent="0.25">
      <c r="A424" s="6">
        <v>27440</v>
      </c>
      <c r="B424" t="str">
        <f t="shared" si="6"/>
        <v>02/1975</v>
      </c>
      <c r="C424">
        <v>4.9656529999999997</v>
      </c>
      <c r="D424">
        <v>14.152291</v>
      </c>
    </row>
    <row r="425" spans="1:4" hidden="1" x14ac:dyDescent="0.25">
      <c r="A425" s="6">
        <v>27468</v>
      </c>
      <c r="B425" t="str">
        <f t="shared" si="6"/>
        <v>03/1975</v>
      </c>
      <c r="C425">
        <v>9.9145760000000003</v>
      </c>
      <c r="D425">
        <v>14.152291</v>
      </c>
    </row>
    <row r="426" spans="1:4" hidden="1" x14ac:dyDescent="0.25">
      <c r="A426" s="6">
        <v>27499</v>
      </c>
      <c r="B426" t="str">
        <f t="shared" si="6"/>
        <v>04/1975</v>
      </c>
      <c r="C426">
        <v>13.058343000000001</v>
      </c>
      <c r="D426">
        <v>14.152291</v>
      </c>
    </row>
    <row r="427" spans="1:4" hidden="1" x14ac:dyDescent="0.25">
      <c r="A427" s="6">
        <v>27529</v>
      </c>
      <c r="B427" t="str">
        <f t="shared" si="6"/>
        <v>05/1975</v>
      </c>
      <c r="C427">
        <v>17.356083000000002</v>
      </c>
      <c r="D427">
        <v>14.152291</v>
      </c>
    </row>
    <row r="428" spans="1:4" hidden="1" x14ac:dyDescent="0.25">
      <c r="A428" s="6">
        <v>27560</v>
      </c>
      <c r="B428" t="str">
        <f t="shared" si="6"/>
        <v>06/1975</v>
      </c>
      <c r="C428">
        <v>20.741707000000002</v>
      </c>
      <c r="D428">
        <v>14.152291</v>
      </c>
    </row>
    <row r="429" spans="1:4" hidden="1" x14ac:dyDescent="0.25">
      <c r="A429" s="6">
        <v>27590</v>
      </c>
      <c r="B429" t="str">
        <f t="shared" si="6"/>
        <v>07/1975</v>
      </c>
      <c r="C429">
        <v>23.483288000000002</v>
      </c>
      <c r="D429">
        <v>14.152291</v>
      </c>
    </row>
    <row r="430" spans="1:4" hidden="1" x14ac:dyDescent="0.25">
      <c r="A430" s="6">
        <v>27621</v>
      </c>
      <c r="B430" t="str">
        <f t="shared" si="6"/>
        <v>08/1975</v>
      </c>
      <c r="C430">
        <v>22.177187</v>
      </c>
      <c r="D430">
        <v>14.152291</v>
      </c>
    </row>
    <row r="431" spans="1:4" hidden="1" x14ac:dyDescent="0.25">
      <c r="A431" s="6">
        <v>27652</v>
      </c>
      <c r="B431" t="str">
        <f t="shared" si="6"/>
        <v>09/1975</v>
      </c>
      <c r="C431">
        <v>21.58822</v>
      </c>
      <c r="D431">
        <v>14.152291</v>
      </c>
    </row>
    <row r="432" spans="1:4" hidden="1" x14ac:dyDescent="0.25">
      <c r="A432" s="6">
        <v>27682</v>
      </c>
      <c r="B432" t="str">
        <f t="shared" si="6"/>
        <v>10/1975</v>
      </c>
      <c r="C432">
        <v>14.885436</v>
      </c>
      <c r="D432">
        <v>14.152291</v>
      </c>
    </row>
    <row r="433" spans="1:4" hidden="1" x14ac:dyDescent="0.25">
      <c r="A433" s="6">
        <v>27713</v>
      </c>
      <c r="B433" t="str">
        <f t="shared" si="6"/>
        <v>11/1975</v>
      </c>
      <c r="C433">
        <v>10.099607000000001</v>
      </c>
      <c r="D433">
        <v>14.152291</v>
      </c>
    </row>
    <row r="434" spans="1:4" x14ac:dyDescent="0.25">
      <c r="A434" s="6">
        <v>27743</v>
      </c>
      <c r="B434" t="str">
        <f t="shared" si="6"/>
        <v>12/1975</v>
      </c>
      <c r="C434">
        <v>6.5208626000000001</v>
      </c>
      <c r="D434">
        <v>14.152291</v>
      </c>
    </row>
    <row r="435" spans="1:4" hidden="1" x14ac:dyDescent="0.25">
      <c r="A435" s="6">
        <v>27774</v>
      </c>
      <c r="B435" t="str">
        <f t="shared" si="6"/>
        <v>01/1976</v>
      </c>
      <c r="C435">
        <v>5.6581270000000004</v>
      </c>
      <c r="D435">
        <v>13.622870000000001</v>
      </c>
    </row>
    <row r="436" spans="1:4" hidden="1" x14ac:dyDescent="0.25">
      <c r="A436" s="6">
        <v>27805</v>
      </c>
      <c r="B436" t="str">
        <f t="shared" si="6"/>
        <v>02/1976</v>
      </c>
      <c r="C436">
        <v>5.1677793999999997</v>
      </c>
      <c r="D436">
        <v>13.622870000000001</v>
      </c>
    </row>
    <row r="437" spans="1:4" hidden="1" x14ac:dyDescent="0.25">
      <c r="A437" s="6">
        <v>27834</v>
      </c>
      <c r="B437" t="str">
        <f t="shared" si="6"/>
        <v>03/1976</v>
      </c>
      <c r="C437">
        <v>7.9963749999999996</v>
      </c>
      <c r="D437">
        <v>13.622870000000001</v>
      </c>
    </row>
    <row r="438" spans="1:4" hidden="1" x14ac:dyDescent="0.25">
      <c r="A438" s="6">
        <v>27865</v>
      </c>
      <c r="B438" t="str">
        <f t="shared" si="6"/>
        <v>04/1976</v>
      </c>
      <c r="C438">
        <v>12.220516999999999</v>
      </c>
      <c r="D438">
        <v>13.622870000000001</v>
      </c>
    </row>
    <row r="439" spans="1:4" hidden="1" x14ac:dyDescent="0.25">
      <c r="A439" s="6">
        <v>27895</v>
      </c>
      <c r="B439" t="str">
        <f t="shared" si="6"/>
        <v>05/1976</v>
      </c>
      <c r="C439">
        <v>16.601078000000001</v>
      </c>
      <c r="D439">
        <v>13.622870000000001</v>
      </c>
    </row>
    <row r="440" spans="1:4" hidden="1" x14ac:dyDescent="0.25">
      <c r="A440" s="6">
        <v>27926</v>
      </c>
      <c r="B440" t="str">
        <f t="shared" si="6"/>
        <v>06/1976</v>
      </c>
      <c r="C440">
        <v>20.061900000000001</v>
      </c>
      <c r="D440">
        <v>13.622870000000001</v>
      </c>
    </row>
    <row r="441" spans="1:4" hidden="1" x14ac:dyDescent="0.25">
      <c r="A441" s="6">
        <v>27956</v>
      </c>
      <c r="B441" t="str">
        <f t="shared" si="6"/>
        <v>07/1976</v>
      </c>
      <c r="C441">
        <v>22.200900000000001</v>
      </c>
      <c r="D441">
        <v>13.622870000000001</v>
      </c>
    </row>
    <row r="442" spans="1:4" hidden="1" x14ac:dyDescent="0.25">
      <c r="A442" s="6">
        <v>27987</v>
      </c>
      <c r="B442" t="str">
        <f t="shared" si="6"/>
        <v>08/1976</v>
      </c>
      <c r="C442">
        <v>20.656925000000001</v>
      </c>
      <c r="D442">
        <v>13.622870000000001</v>
      </c>
    </row>
    <row r="443" spans="1:4" hidden="1" x14ac:dyDescent="0.25">
      <c r="A443" s="6">
        <v>28018</v>
      </c>
      <c r="B443" t="str">
        <f t="shared" si="6"/>
        <v>09/1976</v>
      </c>
      <c r="C443">
        <v>18.760961999999999</v>
      </c>
      <c r="D443">
        <v>13.622870000000001</v>
      </c>
    </row>
    <row r="444" spans="1:4" hidden="1" x14ac:dyDescent="0.25">
      <c r="A444" s="6">
        <v>28048</v>
      </c>
      <c r="B444" t="str">
        <f t="shared" si="6"/>
        <v>10/1976</v>
      </c>
      <c r="C444">
        <v>15.859149</v>
      </c>
      <c r="D444">
        <v>13.622870000000001</v>
      </c>
    </row>
    <row r="445" spans="1:4" hidden="1" x14ac:dyDescent="0.25">
      <c r="A445" s="6">
        <v>28079</v>
      </c>
      <c r="B445" t="str">
        <f t="shared" si="6"/>
        <v>11/1976</v>
      </c>
      <c r="C445">
        <v>10.945735000000001</v>
      </c>
      <c r="D445">
        <v>13.622870000000001</v>
      </c>
    </row>
    <row r="446" spans="1:4" x14ac:dyDescent="0.25">
      <c r="A446" s="6">
        <v>28109</v>
      </c>
      <c r="B446" t="str">
        <f t="shared" si="6"/>
        <v>12/1976</v>
      </c>
      <c r="C446">
        <v>7.3449960000000001</v>
      </c>
      <c r="D446">
        <v>13.622870000000001</v>
      </c>
    </row>
    <row r="447" spans="1:4" hidden="1" x14ac:dyDescent="0.25">
      <c r="A447" s="6">
        <v>28140</v>
      </c>
      <c r="B447" t="str">
        <f t="shared" si="6"/>
        <v>01/1977</v>
      </c>
      <c r="C447">
        <v>6.2197456000000004</v>
      </c>
      <c r="D447">
        <v>14.869903000000001</v>
      </c>
    </row>
    <row r="448" spans="1:4" hidden="1" x14ac:dyDescent="0.25">
      <c r="A448" s="6">
        <v>28171</v>
      </c>
      <c r="B448" t="str">
        <f t="shared" si="6"/>
        <v>02/1977</v>
      </c>
      <c r="C448">
        <v>9.995552</v>
      </c>
      <c r="D448">
        <v>14.869903000000001</v>
      </c>
    </row>
    <row r="449" spans="1:4" hidden="1" x14ac:dyDescent="0.25">
      <c r="A449" s="6">
        <v>28199</v>
      </c>
      <c r="B449" t="str">
        <f t="shared" si="6"/>
        <v>03/1977</v>
      </c>
      <c r="C449">
        <v>10.054945999999999</v>
      </c>
      <c r="D449">
        <v>14.869903000000001</v>
      </c>
    </row>
    <row r="450" spans="1:4" hidden="1" x14ac:dyDescent="0.25">
      <c r="A450" s="6">
        <v>28230</v>
      </c>
      <c r="B450" t="str">
        <f t="shared" si="6"/>
        <v>04/1977</v>
      </c>
      <c r="C450">
        <v>12.630302</v>
      </c>
      <c r="D450">
        <v>14.869903000000001</v>
      </c>
    </row>
    <row r="451" spans="1:4" hidden="1" x14ac:dyDescent="0.25">
      <c r="A451" s="6">
        <v>28260</v>
      </c>
      <c r="B451" t="str">
        <f t="shared" si="6"/>
        <v>05/1977</v>
      </c>
      <c r="C451">
        <v>18.13242</v>
      </c>
      <c r="D451">
        <v>14.869903000000001</v>
      </c>
    </row>
    <row r="452" spans="1:4" hidden="1" x14ac:dyDescent="0.25">
      <c r="A452" s="6">
        <v>28291</v>
      </c>
      <c r="B452" t="str">
        <f t="shared" ref="B452:B515" si="7">TEXT(A452,"μμ/εεεε")</f>
        <v>06/1977</v>
      </c>
      <c r="C452">
        <v>21.522528000000001</v>
      </c>
      <c r="D452">
        <v>14.869903000000001</v>
      </c>
    </row>
    <row r="453" spans="1:4" hidden="1" x14ac:dyDescent="0.25">
      <c r="A453" s="6">
        <v>28321</v>
      </c>
      <c r="B453" t="str">
        <f t="shared" si="7"/>
        <v>07/1977</v>
      </c>
      <c r="C453">
        <v>24.534306000000001</v>
      </c>
      <c r="D453">
        <v>14.869903000000001</v>
      </c>
    </row>
    <row r="454" spans="1:4" hidden="1" x14ac:dyDescent="0.25">
      <c r="A454" s="6">
        <v>28352</v>
      </c>
      <c r="B454" t="str">
        <f t="shared" si="7"/>
        <v>08/1977</v>
      </c>
      <c r="C454">
        <v>23.880907000000001</v>
      </c>
      <c r="D454">
        <v>14.869903000000001</v>
      </c>
    </row>
    <row r="455" spans="1:4" hidden="1" x14ac:dyDescent="0.25">
      <c r="A455" s="6">
        <v>28383</v>
      </c>
      <c r="B455" t="str">
        <f t="shared" si="7"/>
        <v>09/1977</v>
      </c>
      <c r="C455">
        <v>19.065655</v>
      </c>
      <c r="D455">
        <v>14.869903000000001</v>
      </c>
    </row>
    <row r="456" spans="1:4" hidden="1" x14ac:dyDescent="0.25">
      <c r="A456" s="6">
        <v>28413</v>
      </c>
      <c r="B456" t="str">
        <f t="shared" si="7"/>
        <v>10/1977</v>
      </c>
      <c r="C456">
        <v>14.136419</v>
      </c>
      <c r="D456">
        <v>14.869903000000001</v>
      </c>
    </row>
    <row r="457" spans="1:4" hidden="1" x14ac:dyDescent="0.25">
      <c r="A457" s="6">
        <v>28444</v>
      </c>
      <c r="B457" t="str">
        <f t="shared" si="7"/>
        <v>11/1977</v>
      </c>
      <c r="C457">
        <v>12.7225485</v>
      </c>
      <c r="D457">
        <v>14.869903000000001</v>
      </c>
    </row>
    <row r="458" spans="1:4" x14ac:dyDescent="0.25">
      <c r="A458" s="6">
        <v>28474</v>
      </c>
      <c r="B458" t="str">
        <f t="shared" si="7"/>
        <v>12/1977</v>
      </c>
      <c r="C458">
        <v>5.5434999999999999</v>
      </c>
      <c r="D458">
        <v>14.869903000000001</v>
      </c>
    </row>
    <row r="459" spans="1:4" hidden="1" x14ac:dyDescent="0.25">
      <c r="A459" s="6">
        <v>28505</v>
      </c>
      <c r="B459" t="str">
        <f t="shared" si="7"/>
        <v>01/1978</v>
      </c>
      <c r="C459">
        <v>5.0194770000000002</v>
      </c>
      <c r="D459">
        <v>14.008724000000001</v>
      </c>
    </row>
    <row r="460" spans="1:4" hidden="1" x14ac:dyDescent="0.25">
      <c r="A460" s="6">
        <v>28536</v>
      </c>
      <c r="B460" t="str">
        <f t="shared" si="7"/>
        <v>02/1978</v>
      </c>
      <c r="C460">
        <v>8.0548570000000002</v>
      </c>
      <c r="D460">
        <v>14.008724000000001</v>
      </c>
    </row>
    <row r="461" spans="1:4" hidden="1" x14ac:dyDescent="0.25">
      <c r="A461" s="6">
        <v>28564</v>
      </c>
      <c r="B461" t="str">
        <f t="shared" si="7"/>
        <v>03/1978</v>
      </c>
      <c r="C461">
        <v>9.6734039999999997</v>
      </c>
      <c r="D461">
        <v>14.008724000000001</v>
      </c>
    </row>
    <row r="462" spans="1:4" hidden="1" x14ac:dyDescent="0.25">
      <c r="A462" s="6">
        <v>28595</v>
      </c>
      <c r="B462" t="str">
        <f t="shared" si="7"/>
        <v>04/1978</v>
      </c>
      <c r="C462">
        <v>11.831159</v>
      </c>
      <c r="D462">
        <v>14.008724000000001</v>
      </c>
    </row>
    <row r="463" spans="1:4" hidden="1" x14ac:dyDescent="0.25">
      <c r="A463" s="6">
        <v>28625</v>
      </c>
      <c r="B463" t="str">
        <f t="shared" si="7"/>
        <v>05/1978</v>
      </c>
      <c r="C463">
        <v>16.63317</v>
      </c>
      <c r="D463">
        <v>14.008724000000001</v>
      </c>
    </row>
    <row r="464" spans="1:4" hidden="1" x14ac:dyDescent="0.25">
      <c r="A464" s="6">
        <v>28656</v>
      </c>
      <c r="B464" t="str">
        <f t="shared" si="7"/>
        <v>06/1978</v>
      </c>
      <c r="C464">
        <v>21.490295</v>
      </c>
      <c r="D464">
        <v>14.008724000000001</v>
      </c>
    </row>
    <row r="465" spans="1:4" hidden="1" x14ac:dyDescent="0.25">
      <c r="A465" s="6">
        <v>28686</v>
      </c>
      <c r="B465" t="str">
        <f t="shared" si="7"/>
        <v>07/1978</v>
      </c>
      <c r="C465">
        <v>23.710567000000001</v>
      </c>
      <c r="D465">
        <v>14.008724000000001</v>
      </c>
    </row>
    <row r="466" spans="1:4" hidden="1" x14ac:dyDescent="0.25">
      <c r="A466" s="6">
        <v>28717</v>
      </c>
      <c r="B466" t="str">
        <f t="shared" si="7"/>
        <v>08/1978</v>
      </c>
      <c r="C466">
        <v>22.472038000000001</v>
      </c>
      <c r="D466">
        <v>14.008724000000001</v>
      </c>
    </row>
    <row r="467" spans="1:4" hidden="1" x14ac:dyDescent="0.25">
      <c r="A467" s="6">
        <v>28748</v>
      </c>
      <c r="B467" t="str">
        <f t="shared" si="7"/>
        <v>09/1978</v>
      </c>
      <c r="C467">
        <v>18.247426999999998</v>
      </c>
      <c r="D467">
        <v>14.008724000000001</v>
      </c>
    </row>
    <row r="468" spans="1:4" hidden="1" x14ac:dyDescent="0.25">
      <c r="A468" s="6">
        <v>28778</v>
      </c>
      <c r="B468" t="str">
        <f t="shared" si="7"/>
        <v>10/1978</v>
      </c>
      <c r="C468">
        <v>14.344480000000001</v>
      </c>
      <c r="D468">
        <v>14.008724000000001</v>
      </c>
    </row>
    <row r="469" spans="1:4" hidden="1" x14ac:dyDescent="0.25">
      <c r="A469" s="6">
        <v>28809</v>
      </c>
      <c r="B469" t="str">
        <f t="shared" si="7"/>
        <v>11/1978</v>
      </c>
      <c r="C469">
        <v>8.0330580000000005</v>
      </c>
      <c r="D469">
        <v>14.008724000000001</v>
      </c>
    </row>
    <row r="470" spans="1:4" x14ac:dyDescent="0.25">
      <c r="A470" s="6">
        <v>28839</v>
      </c>
      <c r="B470" t="str">
        <f t="shared" si="7"/>
        <v>12/1978</v>
      </c>
      <c r="C470">
        <v>8.5947630000000004</v>
      </c>
      <c r="D470">
        <v>14.008724000000001</v>
      </c>
    </row>
    <row r="471" spans="1:4" hidden="1" x14ac:dyDescent="0.25">
      <c r="A471" s="6">
        <v>28870</v>
      </c>
      <c r="B471" t="str">
        <f t="shared" si="7"/>
        <v>01/1979</v>
      </c>
      <c r="C471">
        <v>5.375712</v>
      </c>
      <c r="D471">
        <v>14.405055000000001</v>
      </c>
    </row>
    <row r="472" spans="1:4" hidden="1" x14ac:dyDescent="0.25">
      <c r="A472" s="6">
        <v>28901</v>
      </c>
      <c r="B472" t="str">
        <f t="shared" si="7"/>
        <v>02/1979</v>
      </c>
      <c r="C472">
        <v>7.3574060000000001</v>
      </c>
      <c r="D472">
        <v>14.405055000000001</v>
      </c>
    </row>
    <row r="473" spans="1:4" hidden="1" x14ac:dyDescent="0.25">
      <c r="A473" s="6">
        <v>28929</v>
      </c>
      <c r="B473" t="str">
        <f t="shared" si="7"/>
        <v>03/1979</v>
      </c>
      <c r="C473">
        <v>10.295223999999999</v>
      </c>
      <c r="D473">
        <v>14.405055000000001</v>
      </c>
    </row>
    <row r="474" spans="1:4" hidden="1" x14ac:dyDescent="0.25">
      <c r="A474" s="6">
        <v>28960</v>
      </c>
      <c r="B474" t="str">
        <f t="shared" si="7"/>
        <v>04/1979</v>
      </c>
      <c r="C474">
        <v>11.437315999999999</v>
      </c>
      <c r="D474">
        <v>14.405055000000001</v>
      </c>
    </row>
    <row r="475" spans="1:4" hidden="1" x14ac:dyDescent="0.25">
      <c r="A475" s="6">
        <v>28990</v>
      </c>
      <c r="B475" t="str">
        <f t="shared" si="7"/>
        <v>05/1979</v>
      </c>
      <c r="C475">
        <v>16.772905000000002</v>
      </c>
      <c r="D475">
        <v>14.405055000000001</v>
      </c>
    </row>
    <row r="476" spans="1:4" hidden="1" x14ac:dyDescent="0.25">
      <c r="A476" s="6">
        <v>29021</v>
      </c>
      <c r="B476" t="str">
        <f t="shared" si="7"/>
        <v>06/1979</v>
      </c>
      <c r="C476">
        <v>21.945067999999999</v>
      </c>
      <c r="D476">
        <v>14.405055000000001</v>
      </c>
    </row>
    <row r="477" spans="1:4" hidden="1" x14ac:dyDescent="0.25">
      <c r="A477" s="6">
        <v>29051</v>
      </c>
      <c r="B477" t="str">
        <f t="shared" si="7"/>
        <v>07/1979</v>
      </c>
      <c r="C477">
        <v>22.885534</v>
      </c>
      <c r="D477">
        <v>14.405055000000001</v>
      </c>
    </row>
    <row r="478" spans="1:4" hidden="1" x14ac:dyDescent="0.25">
      <c r="A478" s="6">
        <v>29082</v>
      </c>
      <c r="B478" t="str">
        <f t="shared" si="7"/>
        <v>08/1979</v>
      </c>
      <c r="C478">
        <v>22.682559999999999</v>
      </c>
      <c r="D478">
        <v>14.405055000000001</v>
      </c>
    </row>
    <row r="479" spans="1:4" hidden="1" x14ac:dyDescent="0.25">
      <c r="A479" s="6">
        <v>29113</v>
      </c>
      <c r="B479" t="str">
        <f t="shared" si="7"/>
        <v>09/1979</v>
      </c>
      <c r="C479">
        <v>19.951328</v>
      </c>
      <c r="D479">
        <v>14.405055000000001</v>
      </c>
    </row>
    <row r="480" spans="1:4" hidden="1" x14ac:dyDescent="0.25">
      <c r="A480" s="6">
        <v>29143</v>
      </c>
      <c r="B480" t="str">
        <f t="shared" si="7"/>
        <v>10/1979</v>
      </c>
      <c r="C480">
        <v>14.790100000000001</v>
      </c>
      <c r="D480">
        <v>14.405055000000001</v>
      </c>
    </row>
    <row r="481" spans="1:4" hidden="1" x14ac:dyDescent="0.25">
      <c r="A481" s="6">
        <v>29174</v>
      </c>
      <c r="B481" t="str">
        <f t="shared" si="7"/>
        <v>11/1979</v>
      </c>
      <c r="C481">
        <v>11.180641</v>
      </c>
      <c r="D481">
        <v>14.405055000000001</v>
      </c>
    </row>
    <row r="482" spans="1:4" x14ac:dyDescent="0.25">
      <c r="A482" s="6">
        <v>29204</v>
      </c>
      <c r="B482" t="str">
        <f t="shared" si="7"/>
        <v>12/1979</v>
      </c>
      <c r="C482">
        <v>8.1868689999999997</v>
      </c>
      <c r="D482">
        <v>14.405055000000001</v>
      </c>
    </row>
    <row r="483" spans="1:4" hidden="1" x14ac:dyDescent="0.25">
      <c r="A483" s="6">
        <v>29235</v>
      </c>
      <c r="B483" t="str">
        <f t="shared" si="7"/>
        <v>01/1980</v>
      </c>
      <c r="C483">
        <v>4.0565943999999998</v>
      </c>
      <c r="D483">
        <v>14.043972999999999</v>
      </c>
    </row>
    <row r="484" spans="1:4" hidden="1" x14ac:dyDescent="0.25">
      <c r="A484" s="6">
        <v>29266</v>
      </c>
      <c r="B484" t="str">
        <f t="shared" si="7"/>
        <v>02/1980</v>
      </c>
      <c r="C484">
        <v>5.5245075000000003</v>
      </c>
      <c r="D484">
        <v>14.043972999999999</v>
      </c>
    </row>
    <row r="485" spans="1:4" hidden="1" x14ac:dyDescent="0.25">
      <c r="A485" s="6">
        <v>29295</v>
      </c>
      <c r="B485" t="str">
        <f t="shared" si="7"/>
        <v>03/1980</v>
      </c>
      <c r="C485">
        <v>8.3966370000000001</v>
      </c>
      <c r="D485">
        <v>14.043972999999999</v>
      </c>
    </row>
    <row r="486" spans="1:4" hidden="1" x14ac:dyDescent="0.25">
      <c r="A486" s="6">
        <v>29326</v>
      </c>
      <c r="B486" t="str">
        <f t="shared" si="7"/>
        <v>04/1980</v>
      </c>
      <c r="C486">
        <v>11.227281</v>
      </c>
      <c r="D486">
        <v>14.043972999999999</v>
      </c>
    </row>
    <row r="487" spans="1:4" hidden="1" x14ac:dyDescent="0.25">
      <c r="A487" s="6">
        <v>29356</v>
      </c>
      <c r="B487" t="str">
        <f t="shared" si="7"/>
        <v>05/1980</v>
      </c>
      <c r="C487">
        <v>15.264395</v>
      </c>
      <c r="D487">
        <v>14.043972999999999</v>
      </c>
    </row>
    <row r="488" spans="1:4" hidden="1" x14ac:dyDescent="0.25">
      <c r="A488" s="6">
        <v>29387</v>
      </c>
      <c r="B488" t="str">
        <f t="shared" si="7"/>
        <v>06/1980</v>
      </c>
      <c r="C488">
        <v>20.609165000000001</v>
      </c>
      <c r="D488">
        <v>14.043972999999999</v>
      </c>
    </row>
    <row r="489" spans="1:4" hidden="1" x14ac:dyDescent="0.25">
      <c r="A489" s="6">
        <v>29417</v>
      </c>
      <c r="B489" t="str">
        <f t="shared" si="7"/>
        <v>07/1980</v>
      </c>
      <c r="C489">
        <v>23.748346000000002</v>
      </c>
      <c r="D489">
        <v>14.043972999999999</v>
      </c>
    </row>
    <row r="490" spans="1:4" hidden="1" x14ac:dyDescent="0.25">
      <c r="A490" s="6">
        <v>29448</v>
      </c>
      <c r="B490" t="str">
        <f t="shared" si="7"/>
        <v>08/1980</v>
      </c>
      <c r="C490">
        <v>23.419346000000001</v>
      </c>
      <c r="D490">
        <v>14.043972999999999</v>
      </c>
    </row>
    <row r="491" spans="1:4" hidden="1" x14ac:dyDescent="0.25">
      <c r="A491" s="6">
        <v>29479</v>
      </c>
      <c r="B491" t="str">
        <f t="shared" si="7"/>
        <v>09/1980</v>
      </c>
      <c r="C491">
        <v>19.869423000000001</v>
      </c>
      <c r="D491">
        <v>14.043972999999999</v>
      </c>
    </row>
    <row r="492" spans="1:4" hidden="1" x14ac:dyDescent="0.25">
      <c r="A492" s="6">
        <v>29509</v>
      </c>
      <c r="B492" t="str">
        <f t="shared" si="7"/>
        <v>10/1980</v>
      </c>
      <c r="C492">
        <v>16.383649999999999</v>
      </c>
      <c r="D492">
        <v>14.043972999999999</v>
      </c>
    </row>
    <row r="493" spans="1:4" hidden="1" x14ac:dyDescent="0.25">
      <c r="A493" s="6">
        <v>29540</v>
      </c>
      <c r="B493" t="str">
        <f t="shared" si="7"/>
        <v>11/1980</v>
      </c>
      <c r="C493">
        <v>12.668505</v>
      </c>
      <c r="D493">
        <v>14.043972999999999</v>
      </c>
    </row>
    <row r="494" spans="1:4" x14ac:dyDescent="0.25">
      <c r="A494" s="6">
        <v>29570</v>
      </c>
      <c r="B494" t="str">
        <f t="shared" si="7"/>
        <v>12/1980</v>
      </c>
      <c r="C494">
        <v>7.3598312999999997</v>
      </c>
      <c r="D494">
        <v>14.043972999999999</v>
      </c>
    </row>
    <row r="495" spans="1:4" hidden="1" x14ac:dyDescent="0.25">
      <c r="A495" s="6">
        <v>29601</v>
      </c>
      <c r="B495" t="str">
        <f t="shared" si="7"/>
        <v>01/1981</v>
      </c>
      <c r="C495">
        <v>3.4446062999999998</v>
      </c>
      <c r="D495">
        <v>14.329257999999999</v>
      </c>
    </row>
    <row r="496" spans="1:4" hidden="1" x14ac:dyDescent="0.25">
      <c r="A496" s="6">
        <v>29632</v>
      </c>
      <c r="B496" t="str">
        <f t="shared" si="7"/>
        <v>02/1981</v>
      </c>
      <c r="C496">
        <v>5.5491685999999998</v>
      </c>
      <c r="D496">
        <v>14.329257999999999</v>
      </c>
    </row>
    <row r="497" spans="1:4" hidden="1" x14ac:dyDescent="0.25">
      <c r="A497" s="6">
        <v>29660</v>
      </c>
      <c r="B497" t="str">
        <f t="shared" si="7"/>
        <v>03/1981</v>
      </c>
      <c r="C497">
        <v>10.708735000000001</v>
      </c>
      <c r="D497">
        <v>14.329257999999999</v>
      </c>
    </row>
    <row r="498" spans="1:4" hidden="1" x14ac:dyDescent="0.25">
      <c r="A498" s="6">
        <v>29691</v>
      </c>
      <c r="B498" t="str">
        <f t="shared" si="7"/>
        <v>04/1981</v>
      </c>
      <c r="C498">
        <v>12.849947999999999</v>
      </c>
      <c r="D498">
        <v>14.329257999999999</v>
      </c>
    </row>
    <row r="499" spans="1:4" hidden="1" x14ac:dyDescent="0.25">
      <c r="A499" s="6">
        <v>29721</v>
      </c>
      <c r="B499" t="str">
        <f t="shared" si="7"/>
        <v>05/1981</v>
      </c>
      <c r="C499">
        <v>15.931514999999999</v>
      </c>
      <c r="D499">
        <v>14.329257999999999</v>
      </c>
    </row>
    <row r="500" spans="1:4" hidden="1" x14ac:dyDescent="0.25">
      <c r="A500" s="6">
        <v>29752</v>
      </c>
      <c r="B500" t="str">
        <f t="shared" si="7"/>
        <v>06/1981</v>
      </c>
      <c r="C500">
        <v>22.458265000000001</v>
      </c>
      <c r="D500">
        <v>14.329257999999999</v>
      </c>
    </row>
    <row r="501" spans="1:4" hidden="1" x14ac:dyDescent="0.25">
      <c r="A501" s="6">
        <v>29782</v>
      </c>
      <c r="B501" t="str">
        <f t="shared" si="7"/>
        <v>07/1981</v>
      </c>
      <c r="C501">
        <v>22.850162999999998</v>
      </c>
      <c r="D501">
        <v>14.329257999999999</v>
      </c>
    </row>
    <row r="502" spans="1:4" hidden="1" x14ac:dyDescent="0.25">
      <c r="A502" s="6">
        <v>29813</v>
      </c>
      <c r="B502" t="str">
        <f t="shared" si="7"/>
        <v>08/1981</v>
      </c>
      <c r="C502">
        <v>22.756423999999999</v>
      </c>
      <c r="D502">
        <v>14.329257999999999</v>
      </c>
    </row>
    <row r="503" spans="1:4" hidden="1" x14ac:dyDescent="0.25">
      <c r="A503" s="6">
        <v>29844</v>
      </c>
      <c r="B503" t="str">
        <f t="shared" si="7"/>
        <v>09/1981</v>
      </c>
      <c r="C503">
        <v>20.321387999999999</v>
      </c>
      <c r="D503">
        <v>14.329257999999999</v>
      </c>
    </row>
    <row r="504" spans="1:4" hidden="1" x14ac:dyDescent="0.25">
      <c r="A504" s="6">
        <v>29874</v>
      </c>
      <c r="B504" t="str">
        <f t="shared" si="7"/>
        <v>10/1981</v>
      </c>
      <c r="C504">
        <v>17.583735999999998</v>
      </c>
      <c r="D504">
        <v>14.329257999999999</v>
      </c>
    </row>
    <row r="505" spans="1:4" hidden="1" x14ac:dyDescent="0.25">
      <c r="A505" s="6">
        <v>29905</v>
      </c>
      <c r="B505" t="str">
        <f t="shared" si="7"/>
        <v>11/1981</v>
      </c>
      <c r="C505">
        <v>8.6352414999999993</v>
      </c>
      <c r="D505">
        <v>14.329257999999999</v>
      </c>
    </row>
    <row r="506" spans="1:4" x14ac:dyDescent="0.25">
      <c r="A506" s="6">
        <v>29935</v>
      </c>
      <c r="B506" t="str">
        <f t="shared" si="7"/>
        <v>12/1981</v>
      </c>
      <c r="C506">
        <v>8.8619070000000004</v>
      </c>
      <c r="D506">
        <v>14.329257999999999</v>
      </c>
    </row>
    <row r="507" spans="1:4" hidden="1" x14ac:dyDescent="0.25">
      <c r="A507" s="6">
        <v>29966</v>
      </c>
      <c r="B507" t="str">
        <f t="shared" si="7"/>
        <v>01/1982</v>
      </c>
      <c r="C507">
        <v>6.1594490000000004</v>
      </c>
      <c r="D507">
        <v>14.198712</v>
      </c>
    </row>
    <row r="508" spans="1:4" hidden="1" x14ac:dyDescent="0.25">
      <c r="A508" s="6">
        <v>29997</v>
      </c>
      <c r="B508" t="str">
        <f t="shared" si="7"/>
        <v>02/1982</v>
      </c>
      <c r="C508">
        <v>4.5900597999999997</v>
      </c>
      <c r="D508">
        <v>14.198712</v>
      </c>
    </row>
    <row r="509" spans="1:4" hidden="1" x14ac:dyDescent="0.25">
      <c r="A509" s="6">
        <v>30025</v>
      </c>
      <c r="B509" t="str">
        <f t="shared" si="7"/>
        <v>03/1982</v>
      </c>
      <c r="C509">
        <v>7.7206239999999999</v>
      </c>
      <c r="D509">
        <v>14.198712</v>
      </c>
    </row>
    <row r="510" spans="1:4" hidden="1" x14ac:dyDescent="0.25">
      <c r="A510" s="6">
        <v>30056</v>
      </c>
      <c r="B510" t="str">
        <f t="shared" si="7"/>
        <v>04/1982</v>
      </c>
      <c r="C510">
        <v>11.563015</v>
      </c>
      <c r="D510">
        <v>14.198712</v>
      </c>
    </row>
    <row r="511" spans="1:4" hidden="1" x14ac:dyDescent="0.25">
      <c r="A511" s="6">
        <v>30086</v>
      </c>
      <c r="B511" t="str">
        <f t="shared" si="7"/>
        <v>05/1982</v>
      </c>
      <c r="C511">
        <v>16.501830000000002</v>
      </c>
      <c r="D511">
        <v>14.198712</v>
      </c>
    </row>
    <row r="512" spans="1:4" hidden="1" x14ac:dyDescent="0.25">
      <c r="A512" s="6">
        <v>30117</v>
      </c>
      <c r="B512" t="str">
        <f t="shared" si="7"/>
        <v>06/1982</v>
      </c>
      <c r="C512">
        <v>21.734971999999999</v>
      </c>
      <c r="D512">
        <v>14.198712</v>
      </c>
    </row>
    <row r="513" spans="1:4" hidden="1" x14ac:dyDescent="0.25">
      <c r="A513" s="6">
        <v>30147</v>
      </c>
      <c r="B513" t="str">
        <f t="shared" si="7"/>
        <v>07/1982</v>
      </c>
      <c r="C513">
        <v>23.065602999999999</v>
      </c>
      <c r="D513">
        <v>14.198712</v>
      </c>
    </row>
    <row r="514" spans="1:4" hidden="1" x14ac:dyDescent="0.25">
      <c r="A514" s="6">
        <v>30178</v>
      </c>
      <c r="B514" t="str">
        <f t="shared" si="7"/>
        <v>08/1982</v>
      </c>
      <c r="C514">
        <v>23.504100000000001</v>
      </c>
      <c r="D514">
        <v>14.198712</v>
      </c>
    </row>
    <row r="515" spans="1:4" hidden="1" x14ac:dyDescent="0.25">
      <c r="A515" s="6">
        <v>30209</v>
      </c>
      <c r="B515" t="str">
        <f t="shared" si="7"/>
        <v>09/1982</v>
      </c>
      <c r="C515">
        <v>21.40944</v>
      </c>
      <c r="D515">
        <v>14.198712</v>
      </c>
    </row>
    <row r="516" spans="1:4" hidden="1" x14ac:dyDescent="0.25">
      <c r="A516" s="6">
        <v>30239</v>
      </c>
      <c r="B516" t="str">
        <f t="shared" ref="B516:B579" si="8">TEXT(A516,"μμ/εεεε")</f>
        <v>10/1982</v>
      </c>
      <c r="C516">
        <v>16.210477999999998</v>
      </c>
      <c r="D516">
        <v>14.198712</v>
      </c>
    </row>
    <row r="517" spans="1:4" hidden="1" x14ac:dyDescent="0.25">
      <c r="A517" s="6">
        <v>30270</v>
      </c>
      <c r="B517" t="str">
        <f t="shared" si="8"/>
        <v>11/1982</v>
      </c>
      <c r="C517">
        <v>9.9220780000000008</v>
      </c>
      <c r="D517">
        <v>14.198712</v>
      </c>
    </row>
    <row r="518" spans="1:4" x14ac:dyDescent="0.25">
      <c r="A518" s="6">
        <v>30300</v>
      </c>
      <c r="B518" t="str">
        <f t="shared" si="8"/>
        <v>12/1982</v>
      </c>
      <c r="C518">
        <v>8.0029090000000007</v>
      </c>
      <c r="D518">
        <v>14.198712</v>
      </c>
    </row>
    <row r="519" spans="1:4" hidden="1" x14ac:dyDescent="0.25">
      <c r="A519" s="6">
        <v>30331</v>
      </c>
      <c r="B519" t="str">
        <f t="shared" si="8"/>
        <v>01/1983</v>
      </c>
      <c r="C519">
        <v>5.5749773999999999</v>
      </c>
      <c r="D519">
        <v>13.903722</v>
      </c>
    </row>
    <row r="520" spans="1:4" hidden="1" x14ac:dyDescent="0.25">
      <c r="A520" s="6">
        <v>30362</v>
      </c>
      <c r="B520" t="str">
        <f t="shared" si="8"/>
        <v>02/1983</v>
      </c>
      <c r="C520">
        <v>4.4709944999999998</v>
      </c>
      <c r="D520">
        <v>13.903722</v>
      </c>
    </row>
    <row r="521" spans="1:4" hidden="1" x14ac:dyDescent="0.25">
      <c r="A521" s="6">
        <v>30390</v>
      </c>
      <c r="B521" t="str">
        <f t="shared" si="8"/>
        <v>03/1983</v>
      </c>
      <c r="C521">
        <v>8.7259049999999991</v>
      </c>
      <c r="D521">
        <v>13.903722</v>
      </c>
    </row>
    <row r="522" spans="1:4" hidden="1" x14ac:dyDescent="0.25">
      <c r="A522" s="6">
        <v>30421</v>
      </c>
      <c r="B522" t="str">
        <f t="shared" si="8"/>
        <v>04/1983</v>
      </c>
      <c r="C522">
        <v>13.802728999999999</v>
      </c>
      <c r="D522">
        <v>13.903722</v>
      </c>
    </row>
    <row r="523" spans="1:4" hidden="1" x14ac:dyDescent="0.25">
      <c r="A523" s="6">
        <v>30451</v>
      </c>
      <c r="B523" t="str">
        <f t="shared" si="8"/>
        <v>05/1983</v>
      </c>
      <c r="C523">
        <v>18.020420000000001</v>
      </c>
      <c r="D523">
        <v>13.903722</v>
      </c>
    </row>
    <row r="524" spans="1:4" hidden="1" x14ac:dyDescent="0.25">
      <c r="A524" s="6">
        <v>30482</v>
      </c>
      <c r="B524" t="str">
        <f t="shared" si="8"/>
        <v>06/1983</v>
      </c>
      <c r="C524">
        <v>19.639037999999999</v>
      </c>
      <c r="D524">
        <v>13.903722</v>
      </c>
    </row>
    <row r="525" spans="1:4" hidden="1" x14ac:dyDescent="0.25">
      <c r="A525" s="6">
        <v>30512</v>
      </c>
      <c r="B525" t="str">
        <f t="shared" si="8"/>
        <v>07/1983</v>
      </c>
      <c r="C525">
        <v>23.351614000000001</v>
      </c>
      <c r="D525">
        <v>13.903722</v>
      </c>
    </row>
    <row r="526" spans="1:4" hidden="1" x14ac:dyDescent="0.25">
      <c r="A526" s="6">
        <v>30543</v>
      </c>
      <c r="B526" t="str">
        <f t="shared" si="8"/>
        <v>08/1983</v>
      </c>
      <c r="C526">
        <v>22.224775000000001</v>
      </c>
      <c r="D526">
        <v>13.903722</v>
      </c>
    </row>
    <row r="527" spans="1:4" hidden="1" x14ac:dyDescent="0.25">
      <c r="A527" s="6">
        <v>30574</v>
      </c>
      <c r="B527" t="str">
        <f t="shared" si="8"/>
        <v>09/1983</v>
      </c>
      <c r="C527">
        <v>19.509274000000001</v>
      </c>
      <c r="D527">
        <v>13.903722</v>
      </c>
    </row>
    <row r="528" spans="1:4" hidden="1" x14ac:dyDescent="0.25">
      <c r="A528" s="6">
        <v>30604</v>
      </c>
      <c r="B528" t="str">
        <f t="shared" si="8"/>
        <v>10/1983</v>
      </c>
      <c r="C528">
        <v>14.41502</v>
      </c>
      <c r="D528">
        <v>13.903722</v>
      </c>
    </row>
    <row r="529" spans="1:4" hidden="1" x14ac:dyDescent="0.25">
      <c r="A529" s="6">
        <v>30635</v>
      </c>
      <c r="B529" t="str">
        <f t="shared" si="8"/>
        <v>11/1983</v>
      </c>
      <c r="C529">
        <v>10.043245000000001</v>
      </c>
      <c r="D529">
        <v>13.903722</v>
      </c>
    </row>
    <row r="530" spans="1:4" x14ac:dyDescent="0.25">
      <c r="A530" s="6">
        <v>30665</v>
      </c>
      <c r="B530" t="str">
        <f t="shared" si="8"/>
        <v>12/1983</v>
      </c>
      <c r="C530">
        <v>7.0666665999999996</v>
      </c>
      <c r="D530">
        <v>13.903722</v>
      </c>
    </row>
    <row r="531" spans="1:4" hidden="1" x14ac:dyDescent="0.25">
      <c r="A531" s="6">
        <v>30696</v>
      </c>
      <c r="B531" t="str">
        <f t="shared" si="8"/>
        <v>01/1984</v>
      </c>
      <c r="C531">
        <v>6.8951453999999996</v>
      </c>
      <c r="D531">
        <v>14.277896</v>
      </c>
    </row>
    <row r="532" spans="1:4" hidden="1" x14ac:dyDescent="0.25">
      <c r="A532" s="6">
        <v>30727</v>
      </c>
      <c r="B532" t="str">
        <f t="shared" si="8"/>
        <v>02/1984</v>
      </c>
      <c r="C532">
        <v>6.8538670000000002</v>
      </c>
      <c r="D532">
        <v>14.277896</v>
      </c>
    </row>
    <row r="533" spans="1:4" hidden="1" x14ac:dyDescent="0.25">
      <c r="A533" s="6">
        <v>30756</v>
      </c>
      <c r="B533" t="str">
        <f t="shared" si="8"/>
        <v>03/1984</v>
      </c>
      <c r="C533">
        <v>8.0348509999999997</v>
      </c>
      <c r="D533">
        <v>14.277896</v>
      </c>
    </row>
    <row r="534" spans="1:4" hidden="1" x14ac:dyDescent="0.25">
      <c r="A534" s="6">
        <v>30787</v>
      </c>
      <c r="B534" t="str">
        <f t="shared" si="8"/>
        <v>04/1984</v>
      </c>
      <c r="C534">
        <v>10.980448000000001</v>
      </c>
      <c r="D534">
        <v>14.277896</v>
      </c>
    </row>
    <row r="535" spans="1:4" hidden="1" x14ac:dyDescent="0.25">
      <c r="A535" s="6">
        <v>30817</v>
      </c>
      <c r="B535" t="str">
        <f t="shared" si="8"/>
        <v>05/1984</v>
      </c>
      <c r="C535">
        <v>17.372219999999999</v>
      </c>
      <c r="D535">
        <v>14.277896</v>
      </c>
    </row>
    <row r="536" spans="1:4" hidden="1" x14ac:dyDescent="0.25">
      <c r="A536" s="6">
        <v>30848</v>
      </c>
      <c r="B536" t="str">
        <f t="shared" si="8"/>
        <v>06/1984</v>
      </c>
      <c r="C536">
        <v>20.535004000000001</v>
      </c>
      <c r="D536">
        <v>14.277896</v>
      </c>
    </row>
    <row r="537" spans="1:4" hidden="1" x14ac:dyDescent="0.25">
      <c r="A537" s="6">
        <v>30878</v>
      </c>
      <c r="B537" t="str">
        <f t="shared" si="8"/>
        <v>07/1984</v>
      </c>
      <c r="C537">
        <v>22.931892000000001</v>
      </c>
      <c r="D537">
        <v>14.277896</v>
      </c>
    </row>
    <row r="538" spans="1:4" hidden="1" x14ac:dyDescent="0.25">
      <c r="A538" s="6">
        <v>30909</v>
      </c>
      <c r="B538" t="str">
        <f t="shared" si="8"/>
        <v>08/1984</v>
      </c>
      <c r="C538">
        <v>21.811744999999998</v>
      </c>
      <c r="D538">
        <v>14.277896</v>
      </c>
    </row>
    <row r="539" spans="1:4" hidden="1" x14ac:dyDescent="0.25">
      <c r="A539" s="6">
        <v>30940</v>
      </c>
      <c r="B539" t="str">
        <f t="shared" si="8"/>
        <v>09/1984</v>
      </c>
      <c r="C539">
        <v>20.42184</v>
      </c>
      <c r="D539">
        <v>14.277896</v>
      </c>
    </row>
    <row r="540" spans="1:4" hidden="1" x14ac:dyDescent="0.25">
      <c r="A540" s="6">
        <v>30970</v>
      </c>
      <c r="B540" t="str">
        <f t="shared" si="8"/>
        <v>10/1984</v>
      </c>
      <c r="C540">
        <v>17.460505000000001</v>
      </c>
      <c r="D540">
        <v>14.277896</v>
      </c>
    </row>
    <row r="541" spans="1:4" hidden="1" x14ac:dyDescent="0.25">
      <c r="A541" s="6">
        <v>31001</v>
      </c>
      <c r="B541" t="str">
        <f t="shared" si="8"/>
        <v>11/1984</v>
      </c>
      <c r="C541">
        <v>11.302012</v>
      </c>
      <c r="D541">
        <v>14.277896</v>
      </c>
    </row>
    <row r="542" spans="1:4" x14ac:dyDescent="0.25">
      <c r="A542" s="6">
        <v>31031</v>
      </c>
      <c r="B542" t="str">
        <f t="shared" si="8"/>
        <v>12/1984</v>
      </c>
      <c r="C542">
        <v>6.73522</v>
      </c>
      <c r="D542">
        <v>14.277896</v>
      </c>
    </row>
    <row r="543" spans="1:4" hidden="1" x14ac:dyDescent="0.25">
      <c r="A543" s="6">
        <v>31062</v>
      </c>
      <c r="B543" t="str">
        <f t="shared" si="8"/>
        <v>01/1985</v>
      </c>
      <c r="C543">
        <v>6.2167377000000004</v>
      </c>
      <c r="D543">
        <v>14.589530999999999</v>
      </c>
    </row>
    <row r="544" spans="1:4" hidden="1" x14ac:dyDescent="0.25">
      <c r="A544" s="6">
        <v>31093</v>
      </c>
      <c r="B544" t="str">
        <f t="shared" si="8"/>
        <v>02/1985</v>
      </c>
      <c r="C544">
        <v>4.5834409999999997</v>
      </c>
      <c r="D544">
        <v>14.589530999999999</v>
      </c>
    </row>
    <row r="545" spans="1:4" hidden="1" x14ac:dyDescent="0.25">
      <c r="A545" s="6">
        <v>31121</v>
      </c>
      <c r="B545" t="str">
        <f t="shared" si="8"/>
        <v>03/1985</v>
      </c>
      <c r="C545">
        <v>8.3498780000000004</v>
      </c>
      <c r="D545">
        <v>14.589530999999999</v>
      </c>
    </row>
    <row r="546" spans="1:4" hidden="1" x14ac:dyDescent="0.25">
      <c r="A546" s="6">
        <v>31152</v>
      </c>
      <c r="B546" t="str">
        <f t="shared" si="8"/>
        <v>04/1985</v>
      </c>
      <c r="C546">
        <v>13.623594000000001</v>
      </c>
      <c r="D546">
        <v>14.589530999999999</v>
      </c>
    </row>
    <row r="547" spans="1:4" hidden="1" x14ac:dyDescent="0.25">
      <c r="A547" s="6">
        <v>31182</v>
      </c>
      <c r="B547" t="str">
        <f t="shared" si="8"/>
        <v>05/1985</v>
      </c>
      <c r="C547">
        <v>18.374120000000001</v>
      </c>
      <c r="D547">
        <v>14.589530999999999</v>
      </c>
    </row>
    <row r="548" spans="1:4" hidden="1" x14ac:dyDescent="0.25">
      <c r="A548" s="6">
        <v>31213</v>
      </c>
      <c r="B548" t="str">
        <f t="shared" si="8"/>
        <v>06/1985</v>
      </c>
      <c r="C548">
        <v>21.333144999999998</v>
      </c>
      <c r="D548">
        <v>14.589530999999999</v>
      </c>
    </row>
    <row r="549" spans="1:4" hidden="1" x14ac:dyDescent="0.25">
      <c r="A549" s="6">
        <v>31243</v>
      </c>
      <c r="B549" t="str">
        <f t="shared" si="8"/>
        <v>07/1985</v>
      </c>
      <c r="C549">
        <v>23.471271999999999</v>
      </c>
      <c r="D549">
        <v>14.589530999999999</v>
      </c>
    </row>
    <row r="550" spans="1:4" hidden="1" x14ac:dyDescent="0.25">
      <c r="A550" s="6">
        <v>31274</v>
      </c>
      <c r="B550" t="str">
        <f t="shared" si="8"/>
        <v>08/1985</v>
      </c>
      <c r="C550">
        <v>23.952658</v>
      </c>
      <c r="D550">
        <v>14.589530999999999</v>
      </c>
    </row>
    <row r="551" spans="1:4" hidden="1" x14ac:dyDescent="0.25">
      <c r="A551" s="6">
        <v>31305</v>
      </c>
      <c r="B551" t="str">
        <f t="shared" si="8"/>
        <v>09/1985</v>
      </c>
      <c r="C551">
        <v>20.321770000000001</v>
      </c>
      <c r="D551">
        <v>14.589530999999999</v>
      </c>
    </row>
    <row r="552" spans="1:4" hidden="1" x14ac:dyDescent="0.25">
      <c r="A552" s="6">
        <v>31335</v>
      </c>
      <c r="B552" t="str">
        <f t="shared" si="8"/>
        <v>10/1985</v>
      </c>
      <c r="C552">
        <v>13.957663999999999</v>
      </c>
      <c r="D552">
        <v>14.589530999999999</v>
      </c>
    </row>
    <row r="553" spans="1:4" hidden="1" x14ac:dyDescent="0.25">
      <c r="A553" s="6">
        <v>31366</v>
      </c>
      <c r="B553" t="str">
        <f t="shared" si="8"/>
        <v>11/1985</v>
      </c>
      <c r="C553">
        <v>12.110044500000001</v>
      </c>
      <c r="D553">
        <v>14.589530999999999</v>
      </c>
    </row>
    <row r="554" spans="1:4" x14ac:dyDescent="0.25">
      <c r="A554" s="6">
        <v>31396</v>
      </c>
      <c r="B554" t="str">
        <f t="shared" si="8"/>
        <v>12/1985</v>
      </c>
      <c r="C554">
        <v>8.7800460000000005</v>
      </c>
      <c r="D554">
        <v>14.589530999999999</v>
      </c>
    </row>
    <row r="555" spans="1:4" hidden="1" x14ac:dyDescent="0.25">
      <c r="A555" s="6">
        <v>31427</v>
      </c>
      <c r="B555" t="str">
        <f t="shared" si="8"/>
        <v>01/1986</v>
      </c>
      <c r="C555">
        <v>7.1453600000000002</v>
      </c>
      <c r="D555">
        <v>14.445774</v>
      </c>
    </row>
    <row r="556" spans="1:4" hidden="1" x14ac:dyDescent="0.25">
      <c r="A556" s="6">
        <v>31458</v>
      </c>
      <c r="B556" t="str">
        <f t="shared" si="8"/>
        <v>02/1986</v>
      </c>
      <c r="C556">
        <v>6.8186517000000002</v>
      </c>
      <c r="D556">
        <v>14.445774</v>
      </c>
    </row>
    <row r="557" spans="1:4" hidden="1" x14ac:dyDescent="0.25">
      <c r="A557" s="6">
        <v>31486</v>
      </c>
      <c r="B557" t="str">
        <f t="shared" si="8"/>
        <v>03/1986</v>
      </c>
      <c r="C557">
        <v>9.0401860000000003</v>
      </c>
      <c r="D557">
        <v>14.445774</v>
      </c>
    </row>
    <row r="558" spans="1:4" hidden="1" x14ac:dyDescent="0.25">
      <c r="A558" s="6">
        <v>31517</v>
      </c>
      <c r="B558" t="str">
        <f t="shared" si="8"/>
        <v>04/1986</v>
      </c>
      <c r="C558">
        <v>14.053820999999999</v>
      </c>
      <c r="D558">
        <v>14.445774</v>
      </c>
    </row>
    <row r="559" spans="1:4" hidden="1" x14ac:dyDescent="0.25">
      <c r="A559" s="6">
        <v>31547</v>
      </c>
      <c r="B559" t="str">
        <f t="shared" si="8"/>
        <v>05/1986</v>
      </c>
      <c r="C559">
        <v>17.159178000000001</v>
      </c>
      <c r="D559">
        <v>14.445774</v>
      </c>
    </row>
    <row r="560" spans="1:4" hidden="1" x14ac:dyDescent="0.25">
      <c r="A560" s="6">
        <v>31578</v>
      </c>
      <c r="B560" t="str">
        <f t="shared" si="8"/>
        <v>06/1986</v>
      </c>
      <c r="C560">
        <v>21.273401</v>
      </c>
      <c r="D560">
        <v>14.445774</v>
      </c>
    </row>
    <row r="561" spans="1:4" hidden="1" x14ac:dyDescent="0.25">
      <c r="A561" s="6">
        <v>31608</v>
      </c>
      <c r="B561" t="str">
        <f t="shared" si="8"/>
        <v>07/1986</v>
      </c>
      <c r="C561">
        <v>23.203047000000002</v>
      </c>
      <c r="D561">
        <v>14.445774</v>
      </c>
    </row>
    <row r="562" spans="1:4" hidden="1" x14ac:dyDescent="0.25">
      <c r="A562" s="6">
        <v>31639</v>
      </c>
      <c r="B562" t="str">
        <f t="shared" si="8"/>
        <v>08/1986</v>
      </c>
      <c r="C562">
        <v>24.243044000000001</v>
      </c>
      <c r="D562">
        <v>14.445774</v>
      </c>
    </row>
    <row r="563" spans="1:4" hidden="1" x14ac:dyDescent="0.25">
      <c r="A563" s="6">
        <v>31670</v>
      </c>
      <c r="B563" t="str">
        <f t="shared" si="8"/>
        <v>09/1986</v>
      </c>
      <c r="C563">
        <v>20.719809999999999</v>
      </c>
      <c r="D563">
        <v>14.445774</v>
      </c>
    </row>
    <row r="564" spans="1:4" hidden="1" x14ac:dyDescent="0.25">
      <c r="A564" s="6">
        <v>31700</v>
      </c>
      <c r="B564" t="str">
        <f t="shared" si="8"/>
        <v>10/1986</v>
      </c>
      <c r="C564">
        <v>15.180567</v>
      </c>
      <c r="D564">
        <v>14.445774</v>
      </c>
    </row>
    <row r="565" spans="1:4" hidden="1" x14ac:dyDescent="0.25">
      <c r="A565" s="6">
        <v>31731</v>
      </c>
      <c r="B565" t="str">
        <f t="shared" si="8"/>
        <v>11/1986</v>
      </c>
      <c r="C565">
        <v>9.2924810000000004</v>
      </c>
      <c r="D565">
        <v>14.445774</v>
      </c>
    </row>
    <row r="566" spans="1:4" x14ac:dyDescent="0.25">
      <c r="A566" s="6">
        <v>31761</v>
      </c>
      <c r="B566" t="str">
        <f t="shared" si="8"/>
        <v>12/1986</v>
      </c>
      <c r="C566">
        <v>5.2197374999999999</v>
      </c>
      <c r="D566">
        <v>14.445774</v>
      </c>
    </row>
    <row r="567" spans="1:4" hidden="1" x14ac:dyDescent="0.25">
      <c r="A567" s="6">
        <v>31792</v>
      </c>
      <c r="B567" t="str">
        <f t="shared" si="8"/>
        <v>01/1987</v>
      </c>
      <c r="C567">
        <v>6.3639150000000004</v>
      </c>
      <c r="D567">
        <v>14.226094</v>
      </c>
    </row>
    <row r="568" spans="1:4" hidden="1" x14ac:dyDescent="0.25">
      <c r="A568" s="6">
        <v>31823</v>
      </c>
      <c r="B568" t="str">
        <f t="shared" si="8"/>
        <v>02/1987</v>
      </c>
      <c r="C568">
        <v>7.4592704999999997</v>
      </c>
      <c r="D568">
        <v>14.226094</v>
      </c>
    </row>
    <row r="569" spans="1:4" hidden="1" x14ac:dyDescent="0.25">
      <c r="A569" s="6">
        <v>31851</v>
      </c>
      <c r="B569" t="str">
        <f t="shared" si="8"/>
        <v>03/1987</v>
      </c>
      <c r="C569">
        <v>4.5135316999999997</v>
      </c>
      <c r="D569">
        <v>14.226094</v>
      </c>
    </row>
    <row r="570" spans="1:4" hidden="1" x14ac:dyDescent="0.25">
      <c r="A570" s="6">
        <v>31882</v>
      </c>
      <c r="B570" t="str">
        <f t="shared" si="8"/>
        <v>04/1987</v>
      </c>
      <c r="C570">
        <v>11.635323</v>
      </c>
      <c r="D570">
        <v>14.226094</v>
      </c>
    </row>
    <row r="571" spans="1:4" hidden="1" x14ac:dyDescent="0.25">
      <c r="A571" s="6">
        <v>31912</v>
      </c>
      <c r="B571" t="str">
        <f t="shared" si="8"/>
        <v>05/1987</v>
      </c>
      <c r="C571">
        <v>15.455455000000001</v>
      </c>
      <c r="D571">
        <v>14.226094</v>
      </c>
    </row>
    <row r="572" spans="1:4" hidden="1" x14ac:dyDescent="0.25">
      <c r="A572" s="6">
        <v>31943</v>
      </c>
      <c r="B572" t="str">
        <f t="shared" si="8"/>
        <v>06/1987</v>
      </c>
      <c r="C572">
        <v>21.243986</v>
      </c>
      <c r="D572">
        <v>14.226094</v>
      </c>
    </row>
    <row r="573" spans="1:4" hidden="1" x14ac:dyDescent="0.25">
      <c r="A573" s="6">
        <v>31973</v>
      </c>
      <c r="B573" t="str">
        <f t="shared" si="8"/>
        <v>07/1987</v>
      </c>
      <c r="C573">
        <v>24.864560000000001</v>
      </c>
      <c r="D573">
        <v>14.226094</v>
      </c>
    </row>
    <row r="574" spans="1:4" hidden="1" x14ac:dyDescent="0.25">
      <c r="A574" s="6">
        <v>32004</v>
      </c>
      <c r="B574" t="str">
        <f t="shared" si="8"/>
        <v>08/1987</v>
      </c>
      <c r="C574">
        <v>23.370557999999999</v>
      </c>
      <c r="D574">
        <v>14.226094</v>
      </c>
    </row>
    <row r="575" spans="1:4" hidden="1" x14ac:dyDescent="0.25">
      <c r="A575" s="6">
        <v>32035</v>
      </c>
      <c r="B575" t="str">
        <f t="shared" si="8"/>
        <v>09/1987</v>
      </c>
      <c r="C575">
        <v>22.120691000000001</v>
      </c>
      <c r="D575">
        <v>14.226094</v>
      </c>
    </row>
    <row r="576" spans="1:4" hidden="1" x14ac:dyDescent="0.25">
      <c r="A576" s="6">
        <v>32065</v>
      </c>
      <c r="B576" t="str">
        <f t="shared" si="8"/>
        <v>10/1987</v>
      </c>
      <c r="C576">
        <v>14.831369</v>
      </c>
      <c r="D576">
        <v>14.226094</v>
      </c>
    </row>
    <row r="577" spans="1:4" hidden="1" x14ac:dyDescent="0.25">
      <c r="A577" s="6">
        <v>32096</v>
      </c>
      <c r="B577" t="str">
        <f t="shared" si="8"/>
        <v>11/1987</v>
      </c>
      <c r="C577">
        <v>11.054646999999999</v>
      </c>
      <c r="D577">
        <v>14.226094</v>
      </c>
    </row>
    <row r="578" spans="1:4" x14ac:dyDescent="0.25">
      <c r="A578" s="6">
        <v>32126</v>
      </c>
      <c r="B578" t="str">
        <f t="shared" si="8"/>
        <v>12/1987</v>
      </c>
      <c r="C578">
        <v>7.7998314000000004</v>
      </c>
      <c r="D578">
        <v>14.226094</v>
      </c>
    </row>
    <row r="579" spans="1:4" hidden="1" x14ac:dyDescent="0.25">
      <c r="A579" s="6">
        <v>32157</v>
      </c>
      <c r="B579" t="str">
        <f t="shared" si="8"/>
        <v>01/1988</v>
      </c>
      <c r="C579">
        <v>7.7489290000000004</v>
      </c>
      <c r="D579">
        <v>14.550267</v>
      </c>
    </row>
    <row r="580" spans="1:4" hidden="1" x14ac:dyDescent="0.25">
      <c r="A580" s="6">
        <v>32188</v>
      </c>
      <c r="B580" t="str">
        <f t="shared" ref="B580:B643" si="9">TEXT(A580,"μμ/εεεε")</f>
        <v>02/1988</v>
      </c>
      <c r="C580">
        <v>6.6104799999999999</v>
      </c>
      <c r="D580">
        <v>14.550267</v>
      </c>
    </row>
    <row r="581" spans="1:4" hidden="1" x14ac:dyDescent="0.25">
      <c r="A581" s="6">
        <v>32217</v>
      </c>
      <c r="B581" t="str">
        <f t="shared" si="9"/>
        <v>03/1988</v>
      </c>
      <c r="C581">
        <v>8.5315159999999999</v>
      </c>
      <c r="D581">
        <v>14.550267</v>
      </c>
    </row>
    <row r="582" spans="1:4" hidden="1" x14ac:dyDescent="0.25">
      <c r="A582" s="6">
        <v>32248</v>
      </c>
      <c r="B582" t="str">
        <f t="shared" si="9"/>
        <v>04/1988</v>
      </c>
      <c r="C582">
        <v>12.150645000000001</v>
      </c>
      <c r="D582">
        <v>14.550267</v>
      </c>
    </row>
    <row r="583" spans="1:4" hidden="1" x14ac:dyDescent="0.25">
      <c r="A583" s="6">
        <v>32278</v>
      </c>
      <c r="B583" t="str">
        <f t="shared" si="9"/>
        <v>05/1988</v>
      </c>
      <c r="C583">
        <v>17.577214999999999</v>
      </c>
      <c r="D583">
        <v>14.550267</v>
      </c>
    </row>
    <row r="584" spans="1:4" hidden="1" x14ac:dyDescent="0.25">
      <c r="A584" s="6">
        <v>32309</v>
      </c>
      <c r="B584" t="str">
        <f t="shared" si="9"/>
        <v>06/1988</v>
      </c>
      <c r="C584">
        <v>21.818363000000002</v>
      </c>
      <c r="D584">
        <v>14.550267</v>
      </c>
    </row>
    <row r="585" spans="1:4" hidden="1" x14ac:dyDescent="0.25">
      <c r="A585" s="6">
        <v>32339</v>
      </c>
      <c r="B585" t="str">
        <f t="shared" si="9"/>
        <v>07/1988</v>
      </c>
      <c r="C585">
        <v>26.272690000000001</v>
      </c>
      <c r="D585">
        <v>14.550267</v>
      </c>
    </row>
    <row r="586" spans="1:4" hidden="1" x14ac:dyDescent="0.25">
      <c r="A586" s="6">
        <v>32370</v>
      </c>
      <c r="B586" t="str">
        <f t="shared" si="9"/>
        <v>08/1988</v>
      </c>
      <c r="C586">
        <v>24.763100000000001</v>
      </c>
      <c r="D586">
        <v>14.550267</v>
      </c>
    </row>
    <row r="587" spans="1:4" hidden="1" x14ac:dyDescent="0.25">
      <c r="A587" s="6">
        <v>32401</v>
      </c>
      <c r="B587" t="str">
        <f t="shared" si="9"/>
        <v>09/1988</v>
      </c>
      <c r="C587">
        <v>20.685435999999999</v>
      </c>
      <c r="D587">
        <v>14.550267</v>
      </c>
    </row>
    <row r="588" spans="1:4" hidden="1" x14ac:dyDescent="0.25">
      <c r="A588" s="6">
        <v>32431</v>
      </c>
      <c r="B588" t="str">
        <f t="shared" si="9"/>
        <v>10/1988</v>
      </c>
      <c r="C588">
        <v>14.937628</v>
      </c>
      <c r="D588">
        <v>14.550267</v>
      </c>
    </row>
    <row r="589" spans="1:4" hidden="1" x14ac:dyDescent="0.25">
      <c r="A589" s="6">
        <v>32462</v>
      </c>
      <c r="B589" t="str">
        <f t="shared" si="9"/>
        <v>11/1988</v>
      </c>
      <c r="C589">
        <v>7.6359633999999996</v>
      </c>
      <c r="D589">
        <v>14.550267</v>
      </c>
    </row>
    <row r="590" spans="1:4" x14ac:dyDescent="0.25">
      <c r="A590" s="6">
        <v>32492</v>
      </c>
      <c r="B590" t="str">
        <f t="shared" si="9"/>
        <v>12/1988</v>
      </c>
      <c r="C590">
        <v>5.8712425000000001</v>
      </c>
      <c r="D590">
        <v>14.550267</v>
      </c>
    </row>
    <row r="591" spans="1:4" hidden="1" x14ac:dyDescent="0.25">
      <c r="A591" s="6">
        <v>32523</v>
      </c>
      <c r="B591" t="str">
        <f t="shared" si="9"/>
        <v>01/1989</v>
      </c>
      <c r="C591">
        <v>4.3187746999999996</v>
      </c>
      <c r="D591">
        <v>14.231757999999999</v>
      </c>
    </row>
    <row r="592" spans="1:4" hidden="1" x14ac:dyDescent="0.25">
      <c r="A592" s="6">
        <v>32554</v>
      </c>
      <c r="B592" t="str">
        <f t="shared" si="9"/>
        <v>02/1989</v>
      </c>
      <c r="C592">
        <v>7.1372733000000004</v>
      </c>
      <c r="D592">
        <v>14.231757999999999</v>
      </c>
    </row>
    <row r="593" spans="1:4" hidden="1" x14ac:dyDescent="0.25">
      <c r="A593" s="6">
        <v>32582</v>
      </c>
      <c r="B593" t="str">
        <f t="shared" si="9"/>
        <v>03/1989</v>
      </c>
      <c r="C593">
        <v>10.592148999999999</v>
      </c>
      <c r="D593">
        <v>14.231757999999999</v>
      </c>
    </row>
    <row r="594" spans="1:4" hidden="1" x14ac:dyDescent="0.25">
      <c r="A594" s="6">
        <v>32613</v>
      </c>
      <c r="B594" t="str">
        <f t="shared" si="9"/>
        <v>04/1989</v>
      </c>
      <c r="C594">
        <v>14.641529999999999</v>
      </c>
      <c r="D594">
        <v>14.231757999999999</v>
      </c>
    </row>
    <row r="595" spans="1:4" hidden="1" x14ac:dyDescent="0.25">
      <c r="A595" s="6">
        <v>32643</v>
      </c>
      <c r="B595" t="str">
        <f t="shared" si="9"/>
        <v>05/1989</v>
      </c>
      <c r="C595">
        <v>16.083083999999999</v>
      </c>
      <c r="D595">
        <v>14.231757999999999</v>
      </c>
    </row>
    <row r="596" spans="1:4" hidden="1" x14ac:dyDescent="0.25">
      <c r="A596" s="6">
        <v>32674</v>
      </c>
      <c r="B596" t="str">
        <f t="shared" si="9"/>
        <v>06/1989</v>
      </c>
      <c r="C596">
        <v>19.801850999999999</v>
      </c>
      <c r="D596">
        <v>14.231757999999999</v>
      </c>
    </row>
    <row r="597" spans="1:4" hidden="1" x14ac:dyDescent="0.25">
      <c r="A597" s="6">
        <v>32704</v>
      </c>
      <c r="B597" t="str">
        <f t="shared" si="9"/>
        <v>07/1989</v>
      </c>
      <c r="C597">
        <v>23.036294999999999</v>
      </c>
      <c r="D597">
        <v>14.231757999999999</v>
      </c>
    </row>
    <row r="598" spans="1:4" hidden="1" x14ac:dyDescent="0.25">
      <c r="A598" s="6">
        <v>32735</v>
      </c>
      <c r="B598" t="str">
        <f t="shared" si="9"/>
        <v>08/1989</v>
      </c>
      <c r="C598">
        <v>23.517859999999999</v>
      </c>
      <c r="D598">
        <v>14.231757999999999</v>
      </c>
    </row>
    <row r="599" spans="1:4" hidden="1" x14ac:dyDescent="0.25">
      <c r="A599" s="6">
        <v>32766</v>
      </c>
      <c r="B599" t="str">
        <f t="shared" si="9"/>
        <v>09/1989</v>
      </c>
      <c r="C599">
        <v>20.267496000000001</v>
      </c>
      <c r="D599">
        <v>14.231757999999999</v>
      </c>
    </row>
    <row r="600" spans="1:4" hidden="1" x14ac:dyDescent="0.25">
      <c r="A600" s="6">
        <v>32796</v>
      </c>
      <c r="B600" t="str">
        <f t="shared" si="9"/>
        <v>10/1989</v>
      </c>
      <c r="C600">
        <v>14.223827999999999</v>
      </c>
      <c r="D600">
        <v>14.231757999999999</v>
      </c>
    </row>
    <row r="601" spans="1:4" hidden="1" x14ac:dyDescent="0.25">
      <c r="A601" s="6">
        <v>32827</v>
      </c>
      <c r="B601" t="str">
        <f t="shared" si="9"/>
        <v>11/1989</v>
      </c>
      <c r="C601">
        <v>10.346174</v>
      </c>
      <c r="D601">
        <v>14.231757999999999</v>
      </c>
    </row>
    <row r="602" spans="1:4" x14ac:dyDescent="0.25">
      <c r="A602" s="6">
        <v>32857</v>
      </c>
      <c r="B602" t="str">
        <f t="shared" si="9"/>
        <v>12/1989</v>
      </c>
      <c r="C602">
        <v>6.8147859999999998</v>
      </c>
      <c r="D602">
        <v>14.231757999999999</v>
      </c>
    </row>
    <row r="603" spans="1:4" hidden="1" x14ac:dyDescent="0.25">
      <c r="A603" s="6">
        <v>32888</v>
      </c>
      <c r="B603" t="str">
        <f t="shared" si="9"/>
        <v>01/1990</v>
      </c>
      <c r="C603">
        <v>4.2311068000000001</v>
      </c>
      <c r="D603">
        <v>14.793222999999999</v>
      </c>
    </row>
    <row r="604" spans="1:4" hidden="1" x14ac:dyDescent="0.25">
      <c r="A604" s="6">
        <v>32919</v>
      </c>
      <c r="B604" t="str">
        <f t="shared" si="9"/>
        <v>02/1990</v>
      </c>
      <c r="C604">
        <v>7.7984276000000001</v>
      </c>
      <c r="D604">
        <v>14.793222999999999</v>
      </c>
    </row>
    <row r="605" spans="1:4" hidden="1" x14ac:dyDescent="0.25">
      <c r="A605" s="6">
        <v>32947</v>
      </c>
      <c r="B605" t="str">
        <f t="shared" si="9"/>
        <v>03/1990</v>
      </c>
      <c r="C605">
        <v>10.7918415</v>
      </c>
      <c r="D605">
        <v>14.793222999999999</v>
      </c>
    </row>
    <row r="606" spans="1:4" hidden="1" x14ac:dyDescent="0.25">
      <c r="A606" s="6">
        <v>32978</v>
      </c>
      <c r="B606" t="str">
        <f t="shared" si="9"/>
        <v>04/1990</v>
      </c>
      <c r="C606">
        <v>13.220131</v>
      </c>
      <c r="D606">
        <v>14.793222999999999</v>
      </c>
    </row>
    <row r="607" spans="1:4" hidden="1" x14ac:dyDescent="0.25">
      <c r="A607" s="6">
        <v>33008</v>
      </c>
      <c r="B607" t="str">
        <f t="shared" si="9"/>
        <v>05/1990</v>
      </c>
      <c r="C607">
        <v>17.010152999999999</v>
      </c>
      <c r="D607">
        <v>14.793222999999999</v>
      </c>
    </row>
    <row r="608" spans="1:4" hidden="1" x14ac:dyDescent="0.25">
      <c r="A608" s="6">
        <v>33039</v>
      </c>
      <c r="B608" t="str">
        <f t="shared" si="9"/>
        <v>06/1990</v>
      </c>
      <c r="C608">
        <v>21.319317000000002</v>
      </c>
      <c r="D608">
        <v>14.793222999999999</v>
      </c>
    </row>
    <row r="609" spans="1:4" hidden="1" x14ac:dyDescent="0.25">
      <c r="A609" s="6">
        <v>33069</v>
      </c>
      <c r="B609" t="str">
        <f t="shared" si="9"/>
        <v>07/1990</v>
      </c>
      <c r="C609">
        <v>24.265347999999999</v>
      </c>
      <c r="D609">
        <v>14.793222999999999</v>
      </c>
    </row>
    <row r="610" spans="1:4" hidden="1" x14ac:dyDescent="0.25">
      <c r="A610" s="6">
        <v>33100</v>
      </c>
      <c r="B610" t="str">
        <f t="shared" si="9"/>
        <v>08/1990</v>
      </c>
      <c r="C610">
        <v>23.008054999999999</v>
      </c>
      <c r="D610">
        <v>14.793222999999999</v>
      </c>
    </row>
    <row r="611" spans="1:4" hidden="1" x14ac:dyDescent="0.25">
      <c r="A611" s="6">
        <v>33131</v>
      </c>
      <c r="B611" t="str">
        <f t="shared" si="9"/>
        <v>09/1990</v>
      </c>
      <c r="C611">
        <v>19.814862999999999</v>
      </c>
      <c r="D611">
        <v>14.793222999999999</v>
      </c>
    </row>
    <row r="612" spans="1:4" hidden="1" x14ac:dyDescent="0.25">
      <c r="A612" s="6">
        <v>33161</v>
      </c>
      <c r="B612" t="str">
        <f t="shared" si="9"/>
        <v>10/1990</v>
      </c>
      <c r="C612">
        <v>16.205355000000001</v>
      </c>
      <c r="D612">
        <v>14.793222999999999</v>
      </c>
    </row>
    <row r="613" spans="1:4" hidden="1" x14ac:dyDescent="0.25">
      <c r="A613" s="6">
        <v>33192</v>
      </c>
      <c r="B613" t="str">
        <f t="shared" si="9"/>
        <v>11/1990</v>
      </c>
      <c r="C613">
        <v>12.466409000000001</v>
      </c>
      <c r="D613">
        <v>14.793222999999999</v>
      </c>
    </row>
    <row r="614" spans="1:4" x14ac:dyDescent="0.25">
      <c r="A614" s="6">
        <v>33222</v>
      </c>
      <c r="B614" t="str">
        <f t="shared" si="9"/>
        <v>12/1990</v>
      </c>
      <c r="C614">
        <v>7.3876786000000001</v>
      </c>
      <c r="D614">
        <v>14.793222999999999</v>
      </c>
    </row>
    <row r="615" spans="1:4" hidden="1" x14ac:dyDescent="0.25">
      <c r="A615" s="6">
        <v>33253</v>
      </c>
      <c r="B615" t="str">
        <f t="shared" si="9"/>
        <v>01/1991</v>
      </c>
      <c r="C615">
        <v>4.8124684999999996</v>
      </c>
      <c r="D615">
        <v>13.688859000000001</v>
      </c>
    </row>
    <row r="616" spans="1:4" hidden="1" x14ac:dyDescent="0.25">
      <c r="A616" s="6">
        <v>33284</v>
      </c>
      <c r="B616" t="str">
        <f t="shared" si="9"/>
        <v>02/1991</v>
      </c>
      <c r="C616">
        <v>5.6583579999999998</v>
      </c>
      <c r="D616">
        <v>13.688859000000001</v>
      </c>
    </row>
    <row r="617" spans="1:4" hidden="1" x14ac:dyDescent="0.25">
      <c r="A617" s="6">
        <v>33312</v>
      </c>
      <c r="B617" t="str">
        <f t="shared" si="9"/>
        <v>03/1991</v>
      </c>
      <c r="C617">
        <v>9.849736</v>
      </c>
      <c r="D617">
        <v>13.688859000000001</v>
      </c>
    </row>
    <row r="618" spans="1:4" hidden="1" x14ac:dyDescent="0.25">
      <c r="A618" s="6">
        <v>33343</v>
      </c>
      <c r="B618" t="str">
        <f t="shared" si="9"/>
        <v>04/1991</v>
      </c>
      <c r="C618">
        <v>11.622343000000001</v>
      </c>
      <c r="D618">
        <v>13.688859000000001</v>
      </c>
    </row>
    <row r="619" spans="1:4" hidden="1" x14ac:dyDescent="0.25">
      <c r="A619" s="6">
        <v>33373</v>
      </c>
      <c r="B619" t="str">
        <f t="shared" si="9"/>
        <v>05/1991</v>
      </c>
      <c r="C619">
        <v>14.765228</v>
      </c>
      <c r="D619">
        <v>13.688859000000001</v>
      </c>
    </row>
    <row r="620" spans="1:4" hidden="1" x14ac:dyDescent="0.25">
      <c r="A620" s="6">
        <v>33404</v>
      </c>
      <c r="B620" t="str">
        <f t="shared" si="9"/>
        <v>06/1991</v>
      </c>
      <c r="C620">
        <v>21.671568000000001</v>
      </c>
      <c r="D620">
        <v>13.688859000000001</v>
      </c>
    </row>
    <row r="621" spans="1:4" hidden="1" x14ac:dyDescent="0.25">
      <c r="A621" s="6">
        <v>33434</v>
      </c>
      <c r="B621" t="str">
        <f t="shared" si="9"/>
        <v>07/1991</v>
      </c>
      <c r="C621">
        <v>22.812674000000001</v>
      </c>
      <c r="D621">
        <v>13.688859000000001</v>
      </c>
    </row>
    <row r="622" spans="1:4" hidden="1" x14ac:dyDescent="0.25">
      <c r="A622" s="6">
        <v>33465</v>
      </c>
      <c r="B622" t="str">
        <f t="shared" si="9"/>
        <v>08/1991</v>
      </c>
      <c r="C622">
        <v>22.691483999999999</v>
      </c>
      <c r="D622">
        <v>13.688859000000001</v>
      </c>
    </row>
    <row r="623" spans="1:4" hidden="1" x14ac:dyDescent="0.25">
      <c r="A623" s="6">
        <v>33496</v>
      </c>
      <c r="B623" t="str">
        <f t="shared" si="9"/>
        <v>09/1991</v>
      </c>
      <c r="C623">
        <v>19.955929999999999</v>
      </c>
      <c r="D623">
        <v>13.688859000000001</v>
      </c>
    </row>
    <row r="624" spans="1:4" hidden="1" x14ac:dyDescent="0.25">
      <c r="A624" s="6">
        <v>33526</v>
      </c>
      <c r="B624" t="str">
        <f t="shared" si="9"/>
        <v>10/1991</v>
      </c>
      <c r="C624">
        <v>16.055022999999998</v>
      </c>
      <c r="D624">
        <v>13.688859000000001</v>
      </c>
    </row>
    <row r="625" spans="1:4" hidden="1" x14ac:dyDescent="0.25">
      <c r="A625" s="6">
        <v>33557</v>
      </c>
      <c r="B625" t="str">
        <f t="shared" si="9"/>
        <v>11/1991</v>
      </c>
      <c r="C625">
        <v>11.001873</v>
      </c>
      <c r="D625">
        <v>13.688859000000001</v>
      </c>
    </row>
    <row r="626" spans="1:4" x14ac:dyDescent="0.25">
      <c r="A626" s="6">
        <v>33587</v>
      </c>
      <c r="B626" t="str">
        <f t="shared" si="9"/>
        <v>12/1991</v>
      </c>
      <c r="C626">
        <v>3.3696193999999999</v>
      </c>
      <c r="D626">
        <v>13.688859000000001</v>
      </c>
    </row>
    <row r="627" spans="1:4" hidden="1" x14ac:dyDescent="0.25">
      <c r="A627" s="6">
        <v>33618</v>
      </c>
      <c r="B627" t="str">
        <f t="shared" si="9"/>
        <v>01/1992</v>
      </c>
      <c r="C627">
        <v>4.8154297000000001</v>
      </c>
      <c r="D627">
        <v>13.97709</v>
      </c>
    </row>
    <row r="628" spans="1:4" hidden="1" x14ac:dyDescent="0.25">
      <c r="A628" s="6">
        <v>33649</v>
      </c>
      <c r="B628" t="str">
        <f t="shared" si="9"/>
        <v>02/1992</v>
      </c>
      <c r="C628">
        <v>4.7566338000000004</v>
      </c>
      <c r="D628">
        <v>13.97709</v>
      </c>
    </row>
    <row r="629" spans="1:4" hidden="1" x14ac:dyDescent="0.25">
      <c r="A629" s="6">
        <v>33678</v>
      </c>
      <c r="B629" t="str">
        <f t="shared" si="9"/>
        <v>03/1992</v>
      </c>
      <c r="C629">
        <v>8.0304029999999997</v>
      </c>
      <c r="D629">
        <v>13.97709</v>
      </c>
    </row>
    <row r="630" spans="1:4" hidden="1" x14ac:dyDescent="0.25">
      <c r="A630" s="6">
        <v>33709</v>
      </c>
      <c r="B630" t="str">
        <f t="shared" si="9"/>
        <v>04/1992</v>
      </c>
      <c r="C630">
        <v>12.44106</v>
      </c>
      <c r="D630">
        <v>13.97709</v>
      </c>
    </row>
    <row r="631" spans="1:4" hidden="1" x14ac:dyDescent="0.25">
      <c r="A631" s="6">
        <v>33739</v>
      </c>
      <c r="B631" t="str">
        <f t="shared" si="9"/>
        <v>05/1992</v>
      </c>
      <c r="C631">
        <v>15.689543</v>
      </c>
      <c r="D631">
        <v>13.97709</v>
      </c>
    </row>
    <row r="632" spans="1:4" hidden="1" x14ac:dyDescent="0.25">
      <c r="A632" s="6">
        <v>33770</v>
      </c>
      <c r="B632" t="str">
        <f t="shared" si="9"/>
        <v>06/1992</v>
      </c>
      <c r="C632">
        <v>20.561907000000001</v>
      </c>
      <c r="D632">
        <v>13.97709</v>
      </c>
    </row>
    <row r="633" spans="1:4" hidden="1" x14ac:dyDescent="0.25">
      <c r="A633" s="6">
        <v>33800</v>
      </c>
      <c r="B633" t="str">
        <f t="shared" si="9"/>
        <v>07/1992</v>
      </c>
      <c r="C633">
        <v>22.382802999999999</v>
      </c>
      <c r="D633">
        <v>13.97709</v>
      </c>
    </row>
    <row r="634" spans="1:4" hidden="1" x14ac:dyDescent="0.25">
      <c r="A634" s="6">
        <v>33831</v>
      </c>
      <c r="B634" t="str">
        <f t="shared" si="9"/>
        <v>08/1992</v>
      </c>
      <c r="C634">
        <v>24.509869999999999</v>
      </c>
      <c r="D634">
        <v>13.97709</v>
      </c>
    </row>
    <row r="635" spans="1:4" hidden="1" x14ac:dyDescent="0.25">
      <c r="A635" s="6">
        <v>33862</v>
      </c>
      <c r="B635" t="str">
        <f t="shared" si="9"/>
        <v>09/1992</v>
      </c>
      <c r="C635">
        <v>19.642683000000002</v>
      </c>
      <c r="D635">
        <v>13.97709</v>
      </c>
    </row>
    <row r="636" spans="1:4" hidden="1" x14ac:dyDescent="0.25">
      <c r="A636" s="6">
        <v>33892</v>
      </c>
      <c r="B636" t="str">
        <f t="shared" si="9"/>
        <v>10/1992</v>
      </c>
      <c r="C636">
        <v>17.709247999999999</v>
      </c>
      <c r="D636">
        <v>13.97709</v>
      </c>
    </row>
    <row r="637" spans="1:4" hidden="1" x14ac:dyDescent="0.25">
      <c r="A637" s="6">
        <v>33923</v>
      </c>
      <c r="B637" t="str">
        <f t="shared" si="9"/>
        <v>11/1992</v>
      </c>
      <c r="C637">
        <v>11.635532</v>
      </c>
      <c r="D637">
        <v>13.97709</v>
      </c>
    </row>
    <row r="638" spans="1:4" x14ac:dyDescent="0.25">
      <c r="A638" s="6">
        <v>33953</v>
      </c>
      <c r="B638" t="str">
        <f t="shared" si="9"/>
        <v>12/1992</v>
      </c>
      <c r="C638">
        <v>5.5499687</v>
      </c>
      <c r="D638">
        <v>13.97709</v>
      </c>
    </row>
    <row r="639" spans="1:4" hidden="1" x14ac:dyDescent="0.25">
      <c r="A639" s="6">
        <v>33984</v>
      </c>
      <c r="B639" t="str">
        <f t="shared" si="9"/>
        <v>01/1993</v>
      </c>
      <c r="C639">
        <v>4.6849600000000002</v>
      </c>
      <c r="D639">
        <v>14.309419</v>
      </c>
    </row>
    <row r="640" spans="1:4" hidden="1" x14ac:dyDescent="0.25">
      <c r="A640" s="6">
        <v>34015</v>
      </c>
      <c r="B640" t="str">
        <f t="shared" si="9"/>
        <v>02/1993</v>
      </c>
      <c r="C640">
        <v>3.8474379999999999</v>
      </c>
      <c r="D640">
        <v>14.309419</v>
      </c>
    </row>
    <row r="641" spans="1:4" hidden="1" x14ac:dyDescent="0.25">
      <c r="A641" s="6">
        <v>34043</v>
      </c>
      <c r="B641" t="str">
        <f t="shared" si="9"/>
        <v>03/1993</v>
      </c>
      <c r="C641">
        <v>7.8051789999999999</v>
      </c>
      <c r="D641">
        <v>14.309419</v>
      </c>
    </row>
    <row r="642" spans="1:4" hidden="1" x14ac:dyDescent="0.25">
      <c r="A642" s="6">
        <v>34074</v>
      </c>
      <c r="B642" t="str">
        <f t="shared" si="9"/>
        <v>04/1993</v>
      </c>
      <c r="C642">
        <v>12.557971</v>
      </c>
      <c r="D642">
        <v>14.309419</v>
      </c>
    </row>
    <row r="643" spans="1:4" hidden="1" x14ac:dyDescent="0.25">
      <c r="A643" s="6">
        <v>34104</v>
      </c>
      <c r="B643" t="str">
        <f t="shared" si="9"/>
        <v>05/1993</v>
      </c>
      <c r="C643">
        <v>16.880752999999999</v>
      </c>
      <c r="D643">
        <v>14.309419</v>
      </c>
    </row>
    <row r="644" spans="1:4" hidden="1" x14ac:dyDescent="0.25">
      <c r="A644" s="6">
        <v>34135</v>
      </c>
      <c r="B644" t="str">
        <f t="shared" ref="B644:B707" si="10">TEXT(A644,"μμ/εεεε")</f>
        <v>06/1993</v>
      </c>
      <c r="C644">
        <v>21.889091000000001</v>
      </c>
      <c r="D644">
        <v>14.309419</v>
      </c>
    </row>
    <row r="645" spans="1:4" hidden="1" x14ac:dyDescent="0.25">
      <c r="A645" s="6">
        <v>34165</v>
      </c>
      <c r="B645" t="str">
        <f t="shared" si="10"/>
        <v>07/1993</v>
      </c>
      <c r="C645">
        <v>23.725239999999999</v>
      </c>
      <c r="D645">
        <v>14.309419</v>
      </c>
    </row>
    <row r="646" spans="1:4" hidden="1" x14ac:dyDescent="0.25">
      <c r="A646" s="6">
        <v>34196</v>
      </c>
      <c r="B646" t="str">
        <f t="shared" si="10"/>
        <v>08/1993</v>
      </c>
      <c r="C646">
        <v>24.249511999999999</v>
      </c>
      <c r="D646">
        <v>14.309419</v>
      </c>
    </row>
    <row r="647" spans="1:4" hidden="1" x14ac:dyDescent="0.25">
      <c r="A647" s="6">
        <v>34227</v>
      </c>
      <c r="B647" t="str">
        <f t="shared" si="10"/>
        <v>09/1993</v>
      </c>
      <c r="C647">
        <v>20.256482999999999</v>
      </c>
      <c r="D647">
        <v>14.309419</v>
      </c>
    </row>
    <row r="648" spans="1:4" hidden="1" x14ac:dyDescent="0.25">
      <c r="A648" s="6">
        <v>34257</v>
      </c>
      <c r="B648" t="str">
        <f t="shared" si="10"/>
        <v>10/1993</v>
      </c>
      <c r="C648">
        <v>17.523662999999999</v>
      </c>
      <c r="D648">
        <v>14.309419</v>
      </c>
    </row>
    <row r="649" spans="1:4" hidden="1" x14ac:dyDescent="0.25">
      <c r="A649" s="6">
        <v>34288</v>
      </c>
      <c r="B649" t="str">
        <f t="shared" si="10"/>
        <v>11/1993</v>
      </c>
      <c r="C649">
        <v>9.5343289999999996</v>
      </c>
      <c r="D649">
        <v>14.309419</v>
      </c>
    </row>
    <row r="650" spans="1:4" x14ac:dyDescent="0.25">
      <c r="A650" s="6">
        <v>34318</v>
      </c>
      <c r="B650" t="str">
        <f t="shared" si="10"/>
        <v>12/1993</v>
      </c>
      <c r="C650">
        <v>8.7584049999999998</v>
      </c>
      <c r="D650">
        <v>14.309419</v>
      </c>
    </row>
    <row r="651" spans="1:4" hidden="1" x14ac:dyDescent="0.25">
      <c r="A651" s="6">
        <v>34349</v>
      </c>
      <c r="B651" t="str">
        <f t="shared" si="10"/>
        <v>01/1994</v>
      </c>
      <c r="C651">
        <v>7.8247419999999996</v>
      </c>
      <c r="D651">
        <v>15.326378999999999</v>
      </c>
    </row>
    <row r="652" spans="1:4" hidden="1" x14ac:dyDescent="0.25">
      <c r="A652" s="6">
        <v>34380</v>
      </c>
      <c r="B652" t="str">
        <f t="shared" si="10"/>
        <v>02/1994</v>
      </c>
      <c r="C652">
        <v>6.6187389999999997</v>
      </c>
      <c r="D652">
        <v>15.326378999999999</v>
      </c>
    </row>
    <row r="653" spans="1:4" hidden="1" x14ac:dyDescent="0.25">
      <c r="A653" s="6">
        <v>34408</v>
      </c>
      <c r="B653" t="str">
        <f t="shared" si="10"/>
        <v>03/1994</v>
      </c>
      <c r="C653">
        <v>10.277518000000001</v>
      </c>
      <c r="D653">
        <v>15.326378999999999</v>
      </c>
    </row>
    <row r="654" spans="1:4" hidden="1" x14ac:dyDescent="0.25">
      <c r="A654" s="6">
        <v>34439</v>
      </c>
      <c r="B654" t="str">
        <f t="shared" si="10"/>
        <v>04/1994</v>
      </c>
      <c r="C654">
        <v>13.539949</v>
      </c>
      <c r="D654">
        <v>15.326378999999999</v>
      </c>
    </row>
    <row r="655" spans="1:4" hidden="1" x14ac:dyDescent="0.25">
      <c r="A655" s="6">
        <v>34469</v>
      </c>
      <c r="B655" t="str">
        <f t="shared" si="10"/>
        <v>05/1994</v>
      </c>
      <c r="C655">
        <v>18.021248</v>
      </c>
      <c r="D655">
        <v>15.326378999999999</v>
      </c>
    </row>
    <row r="656" spans="1:4" hidden="1" x14ac:dyDescent="0.25">
      <c r="A656" s="6">
        <v>34500</v>
      </c>
      <c r="B656" t="str">
        <f t="shared" si="10"/>
        <v>06/1994</v>
      </c>
      <c r="C656">
        <v>21.287317000000002</v>
      </c>
      <c r="D656">
        <v>15.326378999999999</v>
      </c>
    </row>
    <row r="657" spans="1:4" hidden="1" x14ac:dyDescent="0.25">
      <c r="A657" s="6">
        <v>34530</v>
      </c>
      <c r="B657" t="str">
        <f t="shared" si="10"/>
        <v>07/1994</v>
      </c>
      <c r="C657">
        <v>23.994302999999999</v>
      </c>
      <c r="D657">
        <v>15.326378999999999</v>
      </c>
    </row>
    <row r="658" spans="1:4" hidden="1" x14ac:dyDescent="0.25">
      <c r="A658" s="6">
        <v>34561</v>
      </c>
      <c r="B658" t="str">
        <f t="shared" si="10"/>
        <v>08/1994</v>
      </c>
      <c r="C658">
        <v>25.003966999999999</v>
      </c>
      <c r="D658">
        <v>15.326378999999999</v>
      </c>
    </row>
    <row r="659" spans="1:4" hidden="1" x14ac:dyDescent="0.25">
      <c r="A659" s="6">
        <v>34592</v>
      </c>
      <c r="B659" t="str">
        <f t="shared" si="10"/>
        <v>09/1994</v>
      </c>
      <c r="C659">
        <v>23.096361000000002</v>
      </c>
      <c r="D659">
        <v>15.326378999999999</v>
      </c>
    </row>
    <row r="660" spans="1:4" hidden="1" x14ac:dyDescent="0.25">
      <c r="A660" s="6">
        <v>34622</v>
      </c>
      <c r="B660" t="str">
        <f t="shared" si="10"/>
        <v>10/1994</v>
      </c>
      <c r="C660">
        <v>17.190180000000002</v>
      </c>
      <c r="D660">
        <v>15.326378999999999</v>
      </c>
    </row>
    <row r="661" spans="1:4" hidden="1" x14ac:dyDescent="0.25">
      <c r="A661" s="6">
        <v>34653</v>
      </c>
      <c r="B661" t="str">
        <f t="shared" si="10"/>
        <v>11/1994</v>
      </c>
      <c r="C661">
        <v>10.460217</v>
      </c>
      <c r="D661">
        <v>15.326378999999999</v>
      </c>
    </row>
    <row r="662" spans="1:4" x14ac:dyDescent="0.25">
      <c r="A662" s="6">
        <v>34683</v>
      </c>
      <c r="B662" t="str">
        <f t="shared" si="10"/>
        <v>12/1994</v>
      </c>
      <c r="C662">
        <v>6.6020099999999999</v>
      </c>
      <c r="D662">
        <v>15.326378999999999</v>
      </c>
    </row>
    <row r="663" spans="1:4" hidden="1" x14ac:dyDescent="0.25">
      <c r="A663" s="6">
        <v>34714</v>
      </c>
      <c r="B663" t="str">
        <f t="shared" si="10"/>
        <v>01/1995</v>
      </c>
      <c r="C663">
        <v>5.8711180000000001</v>
      </c>
      <c r="D663">
        <v>14.365828499999999</v>
      </c>
    </row>
    <row r="664" spans="1:4" hidden="1" x14ac:dyDescent="0.25">
      <c r="A664" s="6">
        <v>34745</v>
      </c>
      <c r="B664" t="str">
        <f t="shared" si="10"/>
        <v>02/1995</v>
      </c>
      <c r="C664">
        <v>8.8821469999999998</v>
      </c>
      <c r="D664">
        <v>14.365828499999999</v>
      </c>
    </row>
    <row r="665" spans="1:4" hidden="1" x14ac:dyDescent="0.25">
      <c r="A665" s="6">
        <v>34773</v>
      </c>
      <c r="B665" t="str">
        <f t="shared" si="10"/>
        <v>03/1995</v>
      </c>
      <c r="C665">
        <v>8.6908110000000001</v>
      </c>
      <c r="D665">
        <v>14.365828499999999</v>
      </c>
    </row>
    <row r="666" spans="1:4" hidden="1" x14ac:dyDescent="0.25">
      <c r="A666" s="6">
        <v>34804</v>
      </c>
      <c r="B666" t="str">
        <f t="shared" si="10"/>
        <v>04/1995</v>
      </c>
      <c r="C666">
        <v>11.812002</v>
      </c>
      <c r="D666">
        <v>14.365828499999999</v>
      </c>
    </row>
    <row r="667" spans="1:4" hidden="1" x14ac:dyDescent="0.25">
      <c r="A667" s="6">
        <v>34834</v>
      </c>
      <c r="B667" t="str">
        <f t="shared" si="10"/>
        <v>05/1995</v>
      </c>
      <c r="C667">
        <v>16.83511</v>
      </c>
      <c r="D667">
        <v>14.365828499999999</v>
      </c>
    </row>
    <row r="668" spans="1:4" hidden="1" x14ac:dyDescent="0.25">
      <c r="A668" s="6">
        <v>34865</v>
      </c>
      <c r="B668" t="str">
        <f t="shared" si="10"/>
        <v>06/1995</v>
      </c>
      <c r="C668">
        <v>22.445736</v>
      </c>
      <c r="D668">
        <v>14.365828499999999</v>
      </c>
    </row>
    <row r="669" spans="1:4" hidden="1" x14ac:dyDescent="0.25">
      <c r="A669" s="6">
        <v>34895</v>
      </c>
      <c r="B669" t="str">
        <f t="shared" si="10"/>
        <v>07/1995</v>
      </c>
      <c r="C669">
        <v>23.787369999999999</v>
      </c>
      <c r="D669">
        <v>14.365828499999999</v>
      </c>
    </row>
    <row r="670" spans="1:4" hidden="1" x14ac:dyDescent="0.25">
      <c r="A670" s="6">
        <v>34926</v>
      </c>
      <c r="B670" t="str">
        <f t="shared" si="10"/>
        <v>08/1995</v>
      </c>
      <c r="C670">
        <v>22.697105000000001</v>
      </c>
      <c r="D670">
        <v>14.365828499999999</v>
      </c>
    </row>
    <row r="671" spans="1:4" hidden="1" x14ac:dyDescent="0.25">
      <c r="A671" s="6">
        <v>34957</v>
      </c>
      <c r="B671" t="str">
        <f t="shared" si="10"/>
        <v>09/1995</v>
      </c>
      <c r="C671">
        <v>19.828137999999999</v>
      </c>
      <c r="D671">
        <v>14.365828499999999</v>
      </c>
    </row>
    <row r="672" spans="1:4" hidden="1" x14ac:dyDescent="0.25">
      <c r="A672" s="6">
        <v>34987</v>
      </c>
      <c r="B672" t="str">
        <f t="shared" si="10"/>
        <v>10/1995</v>
      </c>
      <c r="C672">
        <v>14.38194</v>
      </c>
      <c r="D672">
        <v>14.365828499999999</v>
      </c>
    </row>
    <row r="673" spans="1:4" hidden="1" x14ac:dyDescent="0.25">
      <c r="A673" s="6">
        <v>35018</v>
      </c>
      <c r="B673" t="str">
        <f t="shared" si="10"/>
        <v>11/1995</v>
      </c>
      <c r="C673">
        <v>8.4915749999999992</v>
      </c>
      <c r="D673">
        <v>14.365828499999999</v>
      </c>
    </row>
    <row r="674" spans="1:4" x14ac:dyDescent="0.25">
      <c r="A674" s="6">
        <v>35048</v>
      </c>
      <c r="B674" t="str">
        <f t="shared" si="10"/>
        <v>12/1995</v>
      </c>
      <c r="C674">
        <v>8.6668869999999991</v>
      </c>
      <c r="D674">
        <v>14.365828499999999</v>
      </c>
    </row>
    <row r="675" spans="1:4" hidden="1" x14ac:dyDescent="0.25">
      <c r="A675" s="6">
        <v>35079</v>
      </c>
      <c r="B675" t="str">
        <f t="shared" si="10"/>
        <v>01/1996</v>
      </c>
      <c r="C675">
        <v>5.7061960000000003</v>
      </c>
      <c r="D675">
        <v>14.147739</v>
      </c>
    </row>
    <row r="676" spans="1:4" hidden="1" x14ac:dyDescent="0.25">
      <c r="A676" s="6">
        <v>35110</v>
      </c>
      <c r="B676" t="str">
        <f t="shared" si="10"/>
        <v>02/1996</v>
      </c>
      <c r="C676">
        <v>5.9814878</v>
      </c>
      <c r="D676">
        <v>14.147739</v>
      </c>
    </row>
    <row r="677" spans="1:4" hidden="1" x14ac:dyDescent="0.25">
      <c r="A677" s="6">
        <v>35139</v>
      </c>
      <c r="B677" t="str">
        <f t="shared" si="10"/>
        <v>03/1996</v>
      </c>
      <c r="C677">
        <v>6.1347756000000002</v>
      </c>
      <c r="D677">
        <v>14.147739</v>
      </c>
    </row>
    <row r="678" spans="1:4" hidden="1" x14ac:dyDescent="0.25">
      <c r="A678" s="6">
        <v>35170</v>
      </c>
      <c r="B678" t="str">
        <f t="shared" si="10"/>
        <v>04/1996</v>
      </c>
      <c r="C678">
        <v>11.372332</v>
      </c>
      <c r="D678">
        <v>14.147739</v>
      </c>
    </row>
    <row r="679" spans="1:4" hidden="1" x14ac:dyDescent="0.25">
      <c r="A679" s="6">
        <v>35200</v>
      </c>
      <c r="B679" t="str">
        <f t="shared" si="10"/>
        <v>05/1996</v>
      </c>
      <c r="C679">
        <v>18.423933000000002</v>
      </c>
      <c r="D679">
        <v>14.147739</v>
      </c>
    </row>
    <row r="680" spans="1:4" hidden="1" x14ac:dyDescent="0.25">
      <c r="A680" s="6">
        <v>35231</v>
      </c>
      <c r="B680" t="str">
        <f t="shared" si="10"/>
        <v>06/1996</v>
      </c>
      <c r="C680">
        <v>21.776147999999999</v>
      </c>
      <c r="D680">
        <v>14.147739</v>
      </c>
    </row>
    <row r="681" spans="1:4" hidden="1" x14ac:dyDescent="0.25">
      <c r="A681" s="6">
        <v>35261</v>
      </c>
      <c r="B681" t="str">
        <f t="shared" si="10"/>
        <v>07/1996</v>
      </c>
      <c r="C681">
        <v>23.636939999999999</v>
      </c>
      <c r="D681">
        <v>14.147739</v>
      </c>
    </row>
    <row r="682" spans="1:4" hidden="1" x14ac:dyDescent="0.25">
      <c r="A682" s="6">
        <v>35292</v>
      </c>
      <c r="B682" t="str">
        <f t="shared" si="10"/>
        <v>08/1996</v>
      </c>
      <c r="C682">
        <v>23.534824</v>
      </c>
      <c r="D682">
        <v>14.147739</v>
      </c>
    </row>
    <row r="683" spans="1:4" hidden="1" x14ac:dyDescent="0.25">
      <c r="A683" s="6">
        <v>35323</v>
      </c>
      <c r="B683" t="str">
        <f t="shared" si="10"/>
        <v>09/1996</v>
      </c>
      <c r="C683">
        <v>18.890180000000001</v>
      </c>
      <c r="D683">
        <v>14.147739</v>
      </c>
    </row>
    <row r="684" spans="1:4" hidden="1" x14ac:dyDescent="0.25">
      <c r="A684" s="6">
        <v>35353</v>
      </c>
      <c r="B684" t="str">
        <f t="shared" si="10"/>
        <v>10/1996</v>
      </c>
      <c r="C684">
        <v>14.12617</v>
      </c>
      <c r="D684">
        <v>14.147739</v>
      </c>
    </row>
    <row r="685" spans="1:4" hidden="1" x14ac:dyDescent="0.25">
      <c r="A685" s="6">
        <v>35384</v>
      </c>
      <c r="B685" t="str">
        <f t="shared" si="10"/>
        <v>11/1996</v>
      </c>
      <c r="C685">
        <v>11.657311</v>
      </c>
      <c r="D685">
        <v>14.147739</v>
      </c>
    </row>
    <row r="686" spans="1:4" x14ac:dyDescent="0.25">
      <c r="A686" s="6">
        <v>35414</v>
      </c>
      <c r="B686" t="str">
        <f t="shared" si="10"/>
        <v>12/1996</v>
      </c>
      <c r="C686">
        <v>8.5325749999999996</v>
      </c>
      <c r="D686">
        <v>14.147739</v>
      </c>
    </row>
    <row r="687" spans="1:4" hidden="1" x14ac:dyDescent="0.25">
      <c r="A687" s="6">
        <v>35445</v>
      </c>
      <c r="B687" t="str">
        <f t="shared" si="10"/>
        <v>01/1997</v>
      </c>
      <c r="C687">
        <v>7.04427</v>
      </c>
      <c r="D687">
        <v>14.086658</v>
      </c>
    </row>
    <row r="688" spans="1:4" hidden="1" x14ac:dyDescent="0.25">
      <c r="A688" s="6">
        <v>35476</v>
      </c>
      <c r="B688" t="str">
        <f t="shared" si="10"/>
        <v>02/1997</v>
      </c>
      <c r="C688">
        <v>6.7460380000000004</v>
      </c>
      <c r="D688">
        <v>14.086658</v>
      </c>
    </row>
    <row r="689" spans="1:4" hidden="1" x14ac:dyDescent="0.25">
      <c r="A689" s="6">
        <v>35504</v>
      </c>
      <c r="B689" t="str">
        <f t="shared" si="10"/>
        <v>03/1997</v>
      </c>
      <c r="C689">
        <v>7.9305209999999997</v>
      </c>
      <c r="D689">
        <v>14.086658</v>
      </c>
    </row>
    <row r="690" spans="1:4" hidden="1" x14ac:dyDescent="0.25">
      <c r="A690" s="6">
        <v>35535</v>
      </c>
      <c r="B690" t="str">
        <f t="shared" si="10"/>
        <v>04/1997</v>
      </c>
      <c r="C690">
        <v>9.1940570000000008</v>
      </c>
      <c r="D690">
        <v>14.086658</v>
      </c>
    </row>
    <row r="691" spans="1:4" hidden="1" x14ac:dyDescent="0.25">
      <c r="A691" s="6">
        <v>35565</v>
      </c>
      <c r="B691" t="str">
        <f t="shared" si="10"/>
        <v>05/1997</v>
      </c>
      <c r="C691">
        <v>17.8688</v>
      </c>
      <c r="D691">
        <v>14.086658</v>
      </c>
    </row>
    <row r="692" spans="1:4" hidden="1" x14ac:dyDescent="0.25">
      <c r="A692" s="6">
        <v>35596</v>
      </c>
      <c r="B692" t="str">
        <f t="shared" si="10"/>
        <v>06/1997</v>
      </c>
      <c r="C692">
        <v>22.37771</v>
      </c>
      <c r="D692">
        <v>14.086658</v>
      </c>
    </row>
    <row r="693" spans="1:4" hidden="1" x14ac:dyDescent="0.25">
      <c r="A693" s="6">
        <v>35626</v>
      </c>
      <c r="B693" t="str">
        <f t="shared" si="10"/>
        <v>07/1997</v>
      </c>
      <c r="C693">
        <v>24.116675999999998</v>
      </c>
      <c r="D693">
        <v>14.086658</v>
      </c>
    </row>
    <row r="694" spans="1:4" hidden="1" x14ac:dyDescent="0.25">
      <c r="A694" s="6">
        <v>35657</v>
      </c>
      <c r="B694" t="str">
        <f t="shared" si="10"/>
        <v>08/1997</v>
      </c>
      <c r="C694">
        <v>22.217997</v>
      </c>
      <c r="D694">
        <v>14.086658</v>
      </c>
    </row>
    <row r="695" spans="1:4" hidden="1" x14ac:dyDescent="0.25">
      <c r="A695" s="6">
        <v>35688</v>
      </c>
      <c r="B695" t="str">
        <f t="shared" si="10"/>
        <v>09/1997</v>
      </c>
      <c r="C695">
        <v>19.057721999999998</v>
      </c>
      <c r="D695">
        <v>14.086658</v>
      </c>
    </row>
    <row r="696" spans="1:4" hidden="1" x14ac:dyDescent="0.25">
      <c r="A696" s="6">
        <v>35718</v>
      </c>
      <c r="B696" t="str">
        <f t="shared" si="10"/>
        <v>10/1997</v>
      </c>
      <c r="C696">
        <v>14.085737999999999</v>
      </c>
      <c r="D696">
        <v>14.086658</v>
      </c>
    </row>
    <row r="697" spans="1:4" hidden="1" x14ac:dyDescent="0.25">
      <c r="A697" s="6">
        <v>35749</v>
      </c>
      <c r="B697" t="str">
        <f t="shared" si="10"/>
        <v>11/1997</v>
      </c>
      <c r="C697">
        <v>11.212223</v>
      </c>
      <c r="D697">
        <v>14.086658</v>
      </c>
    </row>
    <row r="698" spans="1:4" x14ac:dyDescent="0.25">
      <c r="A698" s="6">
        <v>35779</v>
      </c>
      <c r="B698" t="str">
        <f t="shared" si="10"/>
        <v>12/1997</v>
      </c>
      <c r="C698">
        <v>7.1881399999999998</v>
      </c>
      <c r="D698">
        <v>14.086658</v>
      </c>
    </row>
    <row r="699" spans="1:4" hidden="1" x14ac:dyDescent="0.25">
      <c r="A699" s="6">
        <v>35810</v>
      </c>
      <c r="B699" t="str">
        <f t="shared" si="10"/>
        <v>01/1998</v>
      </c>
      <c r="C699">
        <v>6.6362439999999996</v>
      </c>
      <c r="D699">
        <v>14.803772</v>
      </c>
    </row>
    <row r="700" spans="1:4" hidden="1" x14ac:dyDescent="0.25">
      <c r="A700" s="6">
        <v>35841</v>
      </c>
      <c r="B700" t="str">
        <f t="shared" si="10"/>
        <v>02/1998</v>
      </c>
      <c r="C700">
        <v>8.0943269999999998</v>
      </c>
      <c r="D700">
        <v>14.803772</v>
      </c>
    </row>
    <row r="701" spans="1:4" hidden="1" x14ac:dyDescent="0.25">
      <c r="A701" s="6">
        <v>35869</v>
      </c>
      <c r="B701" t="str">
        <f t="shared" si="10"/>
        <v>03/1998</v>
      </c>
      <c r="C701">
        <v>6.8012958000000001</v>
      </c>
      <c r="D701">
        <v>14.803772</v>
      </c>
    </row>
    <row r="702" spans="1:4" hidden="1" x14ac:dyDescent="0.25">
      <c r="A702" s="6">
        <v>35900</v>
      </c>
      <c r="B702" t="str">
        <f t="shared" si="10"/>
        <v>04/1998</v>
      </c>
      <c r="C702">
        <v>13.79194</v>
      </c>
      <c r="D702">
        <v>14.803772</v>
      </c>
    </row>
    <row r="703" spans="1:4" hidden="1" x14ac:dyDescent="0.25">
      <c r="A703" s="6">
        <v>35930</v>
      </c>
      <c r="B703" t="str">
        <f t="shared" si="10"/>
        <v>05/1998</v>
      </c>
      <c r="C703">
        <v>16.874336</v>
      </c>
      <c r="D703">
        <v>14.803772</v>
      </c>
    </row>
    <row r="704" spans="1:4" hidden="1" x14ac:dyDescent="0.25">
      <c r="A704" s="6">
        <v>35961</v>
      </c>
      <c r="B704" t="str">
        <f t="shared" si="10"/>
        <v>06/1998</v>
      </c>
      <c r="C704">
        <v>22.350441</v>
      </c>
      <c r="D704">
        <v>14.803772</v>
      </c>
    </row>
    <row r="705" spans="1:4" hidden="1" x14ac:dyDescent="0.25">
      <c r="A705" s="6">
        <v>35991</v>
      </c>
      <c r="B705" t="str">
        <f t="shared" si="10"/>
        <v>07/1998</v>
      </c>
      <c r="C705">
        <v>25.074532000000001</v>
      </c>
      <c r="D705">
        <v>14.803772</v>
      </c>
    </row>
    <row r="706" spans="1:4" hidden="1" x14ac:dyDescent="0.25">
      <c r="A706" s="6">
        <v>36022</v>
      </c>
      <c r="B706" t="str">
        <f t="shared" si="10"/>
        <v>08/1998</v>
      </c>
      <c r="C706">
        <v>25.303743000000001</v>
      </c>
      <c r="D706">
        <v>14.803772</v>
      </c>
    </row>
    <row r="707" spans="1:4" hidden="1" x14ac:dyDescent="0.25">
      <c r="A707" s="6">
        <v>36053</v>
      </c>
      <c r="B707" t="str">
        <f t="shared" si="10"/>
        <v>09/1998</v>
      </c>
      <c r="C707">
        <v>19.988496999999999</v>
      </c>
      <c r="D707">
        <v>14.803772</v>
      </c>
    </row>
    <row r="708" spans="1:4" hidden="1" x14ac:dyDescent="0.25">
      <c r="A708" s="6">
        <v>36083</v>
      </c>
      <c r="B708" t="str">
        <f t="shared" ref="B708:B771" si="11">TEXT(A708,"μμ/εεεε")</f>
        <v>10/1998</v>
      </c>
      <c r="C708">
        <v>16.564053999999999</v>
      </c>
      <c r="D708">
        <v>14.803772</v>
      </c>
    </row>
    <row r="709" spans="1:4" hidden="1" x14ac:dyDescent="0.25">
      <c r="A709" s="6">
        <v>36114</v>
      </c>
      <c r="B709" t="str">
        <f t="shared" si="11"/>
        <v>11/1998</v>
      </c>
      <c r="C709">
        <v>10.897942</v>
      </c>
      <c r="D709">
        <v>14.803772</v>
      </c>
    </row>
    <row r="710" spans="1:4" x14ac:dyDescent="0.25">
      <c r="A710" s="6">
        <v>36144</v>
      </c>
      <c r="B710" t="str">
        <f t="shared" si="11"/>
        <v>12/1998</v>
      </c>
      <c r="C710">
        <v>5.2679090000000004</v>
      </c>
      <c r="D710">
        <v>14.803772</v>
      </c>
    </row>
    <row r="711" spans="1:4" hidden="1" x14ac:dyDescent="0.25">
      <c r="A711" s="6">
        <v>36175</v>
      </c>
      <c r="B711" t="str">
        <f t="shared" si="11"/>
        <v>01/1999</v>
      </c>
      <c r="C711">
        <v>6.1282753999999997</v>
      </c>
      <c r="D711">
        <v>15.191592</v>
      </c>
    </row>
    <row r="712" spans="1:4" hidden="1" x14ac:dyDescent="0.25">
      <c r="A712" s="6">
        <v>36206</v>
      </c>
      <c r="B712" t="str">
        <f t="shared" si="11"/>
        <v>02/1999</v>
      </c>
      <c r="C712">
        <v>5.4942513000000002</v>
      </c>
      <c r="D712">
        <v>15.191592</v>
      </c>
    </row>
    <row r="713" spans="1:4" hidden="1" x14ac:dyDescent="0.25">
      <c r="A713" s="6">
        <v>36234</v>
      </c>
      <c r="B713" t="str">
        <f t="shared" si="11"/>
        <v>03/1999</v>
      </c>
      <c r="C713">
        <v>9.2312379999999994</v>
      </c>
      <c r="D713">
        <v>15.191592</v>
      </c>
    </row>
    <row r="714" spans="1:4" hidden="1" x14ac:dyDescent="0.25">
      <c r="A714" s="6">
        <v>36265</v>
      </c>
      <c r="B714" t="str">
        <f t="shared" si="11"/>
        <v>04/1999</v>
      </c>
      <c r="C714">
        <v>13.334530000000001</v>
      </c>
      <c r="D714">
        <v>15.191592</v>
      </c>
    </row>
    <row r="715" spans="1:4" hidden="1" x14ac:dyDescent="0.25">
      <c r="A715" s="6">
        <v>36295</v>
      </c>
      <c r="B715" t="str">
        <f t="shared" si="11"/>
        <v>05/1999</v>
      </c>
      <c r="C715">
        <v>18.31185</v>
      </c>
      <c r="D715">
        <v>15.191592</v>
      </c>
    </row>
    <row r="716" spans="1:4" hidden="1" x14ac:dyDescent="0.25">
      <c r="A716" s="6">
        <v>36326</v>
      </c>
      <c r="B716" t="str">
        <f t="shared" si="11"/>
        <v>06/1999</v>
      </c>
      <c r="C716">
        <v>22.826674000000001</v>
      </c>
      <c r="D716">
        <v>15.191592</v>
      </c>
    </row>
    <row r="717" spans="1:4" hidden="1" x14ac:dyDescent="0.25">
      <c r="A717" s="6">
        <v>36356</v>
      </c>
      <c r="B717" t="str">
        <f t="shared" si="11"/>
        <v>07/1999</v>
      </c>
      <c r="C717">
        <v>24.518076000000001</v>
      </c>
      <c r="D717">
        <v>15.191592</v>
      </c>
    </row>
    <row r="718" spans="1:4" hidden="1" x14ac:dyDescent="0.25">
      <c r="A718" s="6">
        <v>36387</v>
      </c>
      <c r="B718" t="str">
        <f t="shared" si="11"/>
        <v>08/1999</v>
      </c>
      <c r="C718">
        <v>24.97869</v>
      </c>
      <c r="D718">
        <v>15.191592</v>
      </c>
    </row>
    <row r="719" spans="1:4" hidden="1" x14ac:dyDescent="0.25">
      <c r="A719" s="6">
        <v>36418</v>
      </c>
      <c r="B719" t="str">
        <f t="shared" si="11"/>
        <v>09/1999</v>
      </c>
      <c r="C719">
        <v>20.698115999999999</v>
      </c>
      <c r="D719">
        <v>15.191592</v>
      </c>
    </row>
    <row r="720" spans="1:4" hidden="1" x14ac:dyDescent="0.25">
      <c r="A720" s="6">
        <v>36448</v>
      </c>
      <c r="B720" t="str">
        <f t="shared" si="11"/>
        <v>10/1999</v>
      </c>
      <c r="C720">
        <v>17.046837</v>
      </c>
      <c r="D720">
        <v>15.191592</v>
      </c>
    </row>
    <row r="721" spans="1:4" hidden="1" x14ac:dyDescent="0.25">
      <c r="A721" s="6">
        <v>36479</v>
      </c>
      <c r="B721" t="str">
        <f t="shared" si="11"/>
        <v>11/1999</v>
      </c>
      <c r="C721">
        <v>11.118793</v>
      </c>
      <c r="D721">
        <v>15.191592</v>
      </c>
    </row>
    <row r="722" spans="1:4" x14ac:dyDescent="0.25">
      <c r="A722" s="6">
        <v>36509</v>
      </c>
      <c r="B722" t="str">
        <f t="shared" si="11"/>
        <v>12/1999</v>
      </c>
      <c r="C722">
        <v>8.6117679999999996</v>
      </c>
      <c r="D722">
        <v>15.191592</v>
      </c>
    </row>
    <row r="723" spans="1:4" hidden="1" x14ac:dyDescent="0.25">
      <c r="A723" s="6">
        <v>36540</v>
      </c>
      <c r="B723" t="str">
        <f t="shared" si="11"/>
        <v>01/2000</v>
      </c>
      <c r="C723">
        <v>2.8650973</v>
      </c>
      <c r="D723">
        <v>14.778256000000001</v>
      </c>
    </row>
    <row r="724" spans="1:4" hidden="1" x14ac:dyDescent="0.25">
      <c r="A724" s="6">
        <v>36571</v>
      </c>
      <c r="B724" t="str">
        <f t="shared" si="11"/>
        <v>02/2000</v>
      </c>
      <c r="C724">
        <v>6.5177180000000003</v>
      </c>
      <c r="D724">
        <v>14.778256000000001</v>
      </c>
    </row>
    <row r="725" spans="1:4" hidden="1" x14ac:dyDescent="0.25">
      <c r="A725" s="6">
        <v>36600</v>
      </c>
      <c r="B725" t="str">
        <f t="shared" si="11"/>
        <v>03/2000</v>
      </c>
      <c r="C725">
        <v>8.3370820000000005</v>
      </c>
      <c r="D725">
        <v>14.778256000000001</v>
      </c>
    </row>
    <row r="726" spans="1:4" hidden="1" x14ac:dyDescent="0.25">
      <c r="A726" s="6">
        <v>36631</v>
      </c>
      <c r="B726" t="str">
        <f t="shared" si="11"/>
        <v>04/2000</v>
      </c>
      <c r="C726">
        <v>14.098887</v>
      </c>
      <c r="D726">
        <v>14.778256000000001</v>
      </c>
    </row>
    <row r="727" spans="1:4" hidden="1" x14ac:dyDescent="0.25">
      <c r="A727" s="6">
        <v>36661</v>
      </c>
      <c r="B727" t="str">
        <f t="shared" si="11"/>
        <v>05/2000</v>
      </c>
      <c r="C727">
        <v>17.939378999999999</v>
      </c>
      <c r="D727">
        <v>14.778256000000001</v>
      </c>
    </row>
    <row r="728" spans="1:4" hidden="1" x14ac:dyDescent="0.25">
      <c r="A728" s="6">
        <v>36692</v>
      </c>
      <c r="B728" t="str">
        <f t="shared" si="11"/>
        <v>06/2000</v>
      </c>
      <c r="C728">
        <v>21.823810000000002</v>
      </c>
      <c r="D728">
        <v>14.778256000000001</v>
      </c>
    </row>
    <row r="729" spans="1:4" hidden="1" x14ac:dyDescent="0.25">
      <c r="A729" s="6">
        <v>36722</v>
      </c>
      <c r="B729" t="str">
        <f t="shared" si="11"/>
        <v>07/2000</v>
      </c>
      <c r="C729">
        <v>24.861854999999998</v>
      </c>
      <c r="D729">
        <v>14.778256000000001</v>
      </c>
    </row>
    <row r="730" spans="1:4" hidden="1" x14ac:dyDescent="0.25">
      <c r="A730" s="6">
        <v>36753</v>
      </c>
      <c r="B730" t="str">
        <f t="shared" si="11"/>
        <v>08/2000</v>
      </c>
      <c r="C730">
        <v>24.23244</v>
      </c>
      <c r="D730">
        <v>14.778256000000001</v>
      </c>
    </row>
    <row r="731" spans="1:4" hidden="1" x14ac:dyDescent="0.25">
      <c r="A731" s="6">
        <v>36784</v>
      </c>
      <c r="B731" t="str">
        <f t="shared" si="11"/>
        <v>09/2000</v>
      </c>
      <c r="C731">
        <v>20.163478999999999</v>
      </c>
      <c r="D731">
        <v>14.778256000000001</v>
      </c>
    </row>
    <row r="732" spans="1:4" hidden="1" x14ac:dyDescent="0.25">
      <c r="A732" s="6">
        <v>36814</v>
      </c>
      <c r="B732" t="str">
        <f t="shared" si="11"/>
        <v>10/2000</v>
      </c>
      <c r="C732">
        <v>15.285482</v>
      </c>
      <c r="D732">
        <v>14.778256000000001</v>
      </c>
    </row>
    <row r="733" spans="1:4" hidden="1" x14ac:dyDescent="0.25">
      <c r="A733" s="6">
        <v>36845</v>
      </c>
      <c r="B733" t="str">
        <f t="shared" si="11"/>
        <v>11/2000</v>
      </c>
      <c r="C733">
        <v>13.180111</v>
      </c>
      <c r="D733">
        <v>14.778256000000001</v>
      </c>
    </row>
    <row r="734" spans="1:4" x14ac:dyDescent="0.25">
      <c r="A734" s="6">
        <v>36875</v>
      </c>
      <c r="B734" t="str">
        <f t="shared" si="11"/>
        <v>12/2000</v>
      </c>
      <c r="C734">
        <v>8.0337320000000005</v>
      </c>
      <c r="D734">
        <v>14.778256000000001</v>
      </c>
    </row>
    <row r="735" spans="1:4" hidden="1" x14ac:dyDescent="0.25">
      <c r="A735" s="6">
        <v>36906</v>
      </c>
      <c r="B735" t="str">
        <f t="shared" si="11"/>
        <v>01/2001</v>
      </c>
      <c r="C735">
        <v>7.2764350000000002</v>
      </c>
      <c r="D735">
        <v>15.049360999999999</v>
      </c>
    </row>
    <row r="736" spans="1:4" hidden="1" x14ac:dyDescent="0.25">
      <c r="A736" s="6">
        <v>36937</v>
      </c>
      <c r="B736" t="str">
        <f t="shared" si="11"/>
        <v>02/2001</v>
      </c>
      <c r="C736">
        <v>7.683961</v>
      </c>
      <c r="D736">
        <v>15.049360999999999</v>
      </c>
    </row>
    <row r="737" spans="1:4" hidden="1" x14ac:dyDescent="0.25">
      <c r="A737" s="6">
        <v>36965</v>
      </c>
      <c r="B737" t="str">
        <f t="shared" si="11"/>
        <v>03/2001</v>
      </c>
      <c r="C737">
        <v>12.739368000000001</v>
      </c>
      <c r="D737">
        <v>15.049360999999999</v>
      </c>
    </row>
    <row r="738" spans="1:4" hidden="1" x14ac:dyDescent="0.25">
      <c r="A738" s="6">
        <v>36996</v>
      </c>
      <c r="B738" t="str">
        <f t="shared" si="11"/>
        <v>04/2001</v>
      </c>
      <c r="C738">
        <v>12.455119</v>
      </c>
      <c r="D738">
        <v>15.049360999999999</v>
      </c>
    </row>
    <row r="739" spans="1:4" hidden="1" x14ac:dyDescent="0.25">
      <c r="A739" s="6">
        <v>37026</v>
      </c>
      <c r="B739" t="str">
        <f t="shared" si="11"/>
        <v>05/2001</v>
      </c>
      <c r="C739">
        <v>17.647739999999999</v>
      </c>
      <c r="D739">
        <v>15.049360999999999</v>
      </c>
    </row>
    <row r="740" spans="1:4" hidden="1" x14ac:dyDescent="0.25">
      <c r="A740" s="6">
        <v>37057</v>
      </c>
      <c r="B740" t="str">
        <f t="shared" si="11"/>
        <v>06/2001</v>
      </c>
      <c r="C740">
        <v>21.652902999999998</v>
      </c>
      <c r="D740">
        <v>15.049360999999999</v>
      </c>
    </row>
    <row r="741" spans="1:4" hidden="1" x14ac:dyDescent="0.25">
      <c r="A741" s="6">
        <v>37087</v>
      </c>
      <c r="B741" t="str">
        <f t="shared" si="11"/>
        <v>07/2001</v>
      </c>
      <c r="C741">
        <v>25.055209999999999</v>
      </c>
      <c r="D741">
        <v>15.049360999999999</v>
      </c>
    </row>
    <row r="742" spans="1:4" hidden="1" x14ac:dyDescent="0.25">
      <c r="A742" s="6">
        <v>37118</v>
      </c>
      <c r="B742" t="str">
        <f t="shared" si="11"/>
        <v>08/2001</v>
      </c>
      <c r="C742">
        <v>25.017942000000001</v>
      </c>
      <c r="D742">
        <v>15.049360999999999</v>
      </c>
    </row>
    <row r="743" spans="1:4" hidden="1" x14ac:dyDescent="0.25">
      <c r="A743" s="6">
        <v>37149</v>
      </c>
      <c r="B743" t="str">
        <f t="shared" si="11"/>
        <v>09/2001</v>
      </c>
      <c r="C743">
        <v>20.962192999999999</v>
      </c>
      <c r="D743">
        <v>15.049360999999999</v>
      </c>
    </row>
    <row r="744" spans="1:4" hidden="1" x14ac:dyDescent="0.25">
      <c r="A744" s="6">
        <v>37179</v>
      </c>
      <c r="B744" t="str">
        <f t="shared" si="11"/>
        <v>10/2001</v>
      </c>
      <c r="C744">
        <v>16.937984</v>
      </c>
      <c r="D744">
        <v>15.049360999999999</v>
      </c>
    </row>
    <row r="745" spans="1:4" hidden="1" x14ac:dyDescent="0.25">
      <c r="A745" s="6">
        <v>37210</v>
      </c>
      <c r="B745" t="str">
        <f t="shared" si="11"/>
        <v>11/2001</v>
      </c>
      <c r="C745">
        <v>10.155445</v>
      </c>
      <c r="D745">
        <v>15.049360999999999</v>
      </c>
    </row>
    <row r="746" spans="1:4" x14ac:dyDescent="0.25">
      <c r="A746" s="6">
        <v>37240</v>
      </c>
      <c r="B746" t="str">
        <f t="shared" si="11"/>
        <v>12/2001</v>
      </c>
      <c r="C746">
        <v>3.0080323</v>
      </c>
      <c r="D746">
        <v>15.049360999999999</v>
      </c>
    </row>
    <row r="747" spans="1:4" hidden="1" x14ac:dyDescent="0.25">
      <c r="A747" s="6">
        <v>37271</v>
      </c>
      <c r="B747" t="str">
        <f t="shared" si="11"/>
        <v>01/2002</v>
      </c>
      <c r="C747">
        <v>4.4102363999999996</v>
      </c>
      <c r="D747">
        <v>14.810874</v>
      </c>
    </row>
    <row r="748" spans="1:4" hidden="1" x14ac:dyDescent="0.25">
      <c r="A748" s="6">
        <v>37302</v>
      </c>
      <c r="B748" t="str">
        <f t="shared" si="11"/>
        <v>02/2002</v>
      </c>
      <c r="C748">
        <v>9.1381340000000009</v>
      </c>
      <c r="D748">
        <v>14.810874</v>
      </c>
    </row>
    <row r="749" spans="1:4" hidden="1" x14ac:dyDescent="0.25">
      <c r="A749" s="6">
        <v>37330</v>
      </c>
      <c r="B749" t="str">
        <f t="shared" si="11"/>
        <v>03/2002</v>
      </c>
      <c r="C749">
        <v>10.295159</v>
      </c>
      <c r="D749">
        <v>14.810874</v>
      </c>
    </row>
    <row r="750" spans="1:4" hidden="1" x14ac:dyDescent="0.25">
      <c r="A750" s="6">
        <v>37361</v>
      </c>
      <c r="B750" t="str">
        <f t="shared" si="11"/>
        <v>04/2002</v>
      </c>
      <c r="C750">
        <v>12.125244</v>
      </c>
      <c r="D750">
        <v>14.810874</v>
      </c>
    </row>
    <row r="751" spans="1:4" hidden="1" x14ac:dyDescent="0.25">
      <c r="A751" s="6">
        <v>37391</v>
      </c>
      <c r="B751" t="str">
        <f t="shared" si="11"/>
        <v>05/2002</v>
      </c>
      <c r="C751">
        <v>17.416181999999999</v>
      </c>
      <c r="D751">
        <v>14.810874</v>
      </c>
    </row>
    <row r="752" spans="1:4" hidden="1" x14ac:dyDescent="0.25">
      <c r="A752" s="6">
        <v>37422</v>
      </c>
      <c r="B752" t="str">
        <f t="shared" si="11"/>
        <v>06/2002</v>
      </c>
      <c r="C752">
        <v>22.493037999999999</v>
      </c>
      <c r="D752">
        <v>14.810874</v>
      </c>
    </row>
    <row r="753" spans="1:4" hidden="1" x14ac:dyDescent="0.25">
      <c r="A753" s="6">
        <v>37452</v>
      </c>
      <c r="B753" t="str">
        <f t="shared" si="11"/>
        <v>07/2002</v>
      </c>
      <c r="C753">
        <v>24.772434000000001</v>
      </c>
      <c r="D753">
        <v>14.810874</v>
      </c>
    </row>
    <row r="754" spans="1:4" hidden="1" x14ac:dyDescent="0.25">
      <c r="A754" s="6">
        <v>37483</v>
      </c>
      <c r="B754" t="str">
        <f t="shared" si="11"/>
        <v>08/2002</v>
      </c>
      <c r="C754">
        <v>23.246297999999999</v>
      </c>
      <c r="D754">
        <v>14.810874</v>
      </c>
    </row>
    <row r="755" spans="1:4" hidden="1" x14ac:dyDescent="0.25">
      <c r="A755" s="6">
        <v>37514</v>
      </c>
      <c r="B755" t="str">
        <f t="shared" si="11"/>
        <v>09/2002</v>
      </c>
      <c r="C755">
        <v>19.094975000000002</v>
      </c>
      <c r="D755">
        <v>14.810874</v>
      </c>
    </row>
    <row r="756" spans="1:4" hidden="1" x14ac:dyDescent="0.25">
      <c r="A756" s="6">
        <v>37544</v>
      </c>
      <c r="B756" t="str">
        <f t="shared" si="11"/>
        <v>10/2002</v>
      </c>
      <c r="C756">
        <v>15.783272</v>
      </c>
      <c r="D756">
        <v>14.810874</v>
      </c>
    </row>
    <row r="757" spans="1:4" hidden="1" x14ac:dyDescent="0.25">
      <c r="A757" s="6">
        <v>37575</v>
      </c>
      <c r="B757" t="str">
        <f t="shared" si="11"/>
        <v>11/2002</v>
      </c>
      <c r="C757">
        <v>11.995501000000001</v>
      </c>
      <c r="D757">
        <v>14.810874</v>
      </c>
    </row>
    <row r="758" spans="1:4" x14ac:dyDescent="0.25">
      <c r="A758" s="6">
        <v>37605</v>
      </c>
      <c r="B758" t="str">
        <f t="shared" si="11"/>
        <v>12/2002</v>
      </c>
      <c r="C758">
        <v>6.9600086000000001</v>
      </c>
      <c r="D758">
        <v>14.810874</v>
      </c>
    </row>
    <row r="759" spans="1:4" hidden="1" x14ac:dyDescent="0.25">
      <c r="A759" s="6">
        <v>37636</v>
      </c>
      <c r="B759" t="str">
        <f t="shared" si="11"/>
        <v>01/2003</v>
      </c>
      <c r="C759">
        <v>8.0427370000000007</v>
      </c>
      <c r="D759">
        <v>14.713124000000001</v>
      </c>
    </row>
    <row r="760" spans="1:4" hidden="1" x14ac:dyDescent="0.25">
      <c r="A760" s="6">
        <v>37667</v>
      </c>
      <c r="B760" t="str">
        <f t="shared" si="11"/>
        <v>02/2003</v>
      </c>
      <c r="C760">
        <v>2.7561947999999998</v>
      </c>
      <c r="D760">
        <v>14.713124000000001</v>
      </c>
    </row>
    <row r="761" spans="1:4" hidden="1" x14ac:dyDescent="0.25">
      <c r="A761" s="6">
        <v>37695</v>
      </c>
      <c r="B761" t="str">
        <f t="shared" si="11"/>
        <v>03/2003</v>
      </c>
      <c r="C761">
        <v>7.1380169999999996</v>
      </c>
      <c r="D761">
        <v>14.713124000000001</v>
      </c>
    </row>
    <row r="762" spans="1:4" hidden="1" x14ac:dyDescent="0.25">
      <c r="A762" s="6">
        <v>37726</v>
      </c>
      <c r="B762" t="str">
        <f t="shared" si="11"/>
        <v>04/2003</v>
      </c>
      <c r="C762">
        <v>10.964617000000001</v>
      </c>
      <c r="D762">
        <v>14.713124000000001</v>
      </c>
    </row>
    <row r="763" spans="1:4" hidden="1" x14ac:dyDescent="0.25">
      <c r="A763" s="6">
        <v>37756</v>
      </c>
      <c r="B763" t="str">
        <f t="shared" si="11"/>
        <v>05/2003</v>
      </c>
      <c r="C763">
        <v>19.033132999999999</v>
      </c>
      <c r="D763">
        <v>14.713124000000001</v>
      </c>
    </row>
    <row r="764" spans="1:4" hidden="1" x14ac:dyDescent="0.25">
      <c r="A764" s="6">
        <v>37787</v>
      </c>
      <c r="B764" t="str">
        <f t="shared" si="11"/>
        <v>06/2003</v>
      </c>
      <c r="C764">
        <v>23.332165</v>
      </c>
      <c r="D764">
        <v>14.713124000000001</v>
      </c>
    </row>
    <row r="765" spans="1:4" hidden="1" x14ac:dyDescent="0.25">
      <c r="A765" s="6">
        <v>37817</v>
      </c>
      <c r="B765" t="str">
        <f t="shared" si="11"/>
        <v>07/2003</v>
      </c>
      <c r="C765">
        <v>24.918569999999999</v>
      </c>
      <c r="D765">
        <v>14.713124000000001</v>
      </c>
    </row>
    <row r="766" spans="1:4" hidden="1" x14ac:dyDescent="0.25">
      <c r="A766" s="6">
        <v>37848</v>
      </c>
      <c r="B766" t="str">
        <f t="shared" si="11"/>
        <v>08/2003</v>
      </c>
      <c r="C766">
        <v>25.114785999999999</v>
      </c>
      <c r="D766">
        <v>14.713124000000001</v>
      </c>
    </row>
    <row r="767" spans="1:4" hidden="1" x14ac:dyDescent="0.25">
      <c r="A767" s="6">
        <v>37879</v>
      </c>
      <c r="B767" t="str">
        <f t="shared" si="11"/>
        <v>09/2003</v>
      </c>
      <c r="C767">
        <v>19.701917999999999</v>
      </c>
      <c r="D767">
        <v>14.713124000000001</v>
      </c>
    </row>
    <row r="768" spans="1:4" hidden="1" x14ac:dyDescent="0.25">
      <c r="A768" s="6">
        <v>37909</v>
      </c>
      <c r="B768" t="str">
        <f t="shared" si="11"/>
        <v>10/2003</v>
      </c>
      <c r="C768">
        <v>16.621970999999998</v>
      </c>
      <c r="D768">
        <v>14.713124000000001</v>
      </c>
    </row>
    <row r="769" spans="1:4" hidden="1" x14ac:dyDescent="0.25">
      <c r="A769" s="6">
        <v>37940</v>
      </c>
      <c r="B769" t="str">
        <f t="shared" si="11"/>
        <v>11/2003</v>
      </c>
      <c r="C769">
        <v>11.996231999999999</v>
      </c>
      <c r="D769">
        <v>14.713124000000001</v>
      </c>
    </row>
    <row r="770" spans="1:4" x14ac:dyDescent="0.25">
      <c r="A770" s="6">
        <v>37970</v>
      </c>
      <c r="B770" t="str">
        <f t="shared" si="11"/>
        <v>12/2003</v>
      </c>
      <c r="C770">
        <v>6.9371575999999999</v>
      </c>
      <c r="D770">
        <v>14.713124000000001</v>
      </c>
    </row>
    <row r="771" spans="1:4" hidden="1" x14ac:dyDescent="0.25">
      <c r="A771" s="6">
        <v>38001</v>
      </c>
      <c r="B771" t="str">
        <f t="shared" si="11"/>
        <v>01/2004</v>
      </c>
      <c r="C771">
        <v>4.6991449999999997</v>
      </c>
      <c r="D771">
        <v>14.677887</v>
      </c>
    </row>
    <row r="772" spans="1:4" hidden="1" x14ac:dyDescent="0.25">
      <c r="A772" s="6">
        <v>38032</v>
      </c>
      <c r="B772" t="str">
        <f t="shared" ref="B772:B835" si="12">TEXT(A772,"μμ/εεεε")</f>
        <v>02/2004</v>
      </c>
      <c r="C772">
        <v>6.7200565000000001</v>
      </c>
      <c r="D772">
        <v>14.677887</v>
      </c>
    </row>
    <row r="773" spans="1:4" hidden="1" x14ac:dyDescent="0.25">
      <c r="A773" s="6">
        <v>38061</v>
      </c>
      <c r="B773" t="str">
        <f t="shared" si="12"/>
        <v>03/2004</v>
      </c>
      <c r="C773">
        <v>9.3893869999999993</v>
      </c>
      <c r="D773">
        <v>14.677887</v>
      </c>
    </row>
    <row r="774" spans="1:4" hidden="1" x14ac:dyDescent="0.25">
      <c r="A774" s="6">
        <v>38092</v>
      </c>
      <c r="B774" t="str">
        <f t="shared" si="12"/>
        <v>04/2004</v>
      </c>
      <c r="C774">
        <v>12.873404000000001</v>
      </c>
      <c r="D774">
        <v>14.677887</v>
      </c>
    </row>
    <row r="775" spans="1:4" hidden="1" x14ac:dyDescent="0.25">
      <c r="A775" s="6">
        <v>38122</v>
      </c>
      <c r="B775" t="str">
        <f t="shared" si="12"/>
        <v>05/2004</v>
      </c>
      <c r="C775">
        <v>15.874404999999999</v>
      </c>
      <c r="D775">
        <v>14.677887</v>
      </c>
    </row>
    <row r="776" spans="1:4" hidden="1" x14ac:dyDescent="0.25">
      <c r="A776" s="6">
        <v>38153</v>
      </c>
      <c r="B776" t="str">
        <f t="shared" si="12"/>
        <v>06/2004</v>
      </c>
      <c r="C776">
        <v>21.449389</v>
      </c>
      <c r="D776">
        <v>14.677887</v>
      </c>
    </row>
    <row r="777" spans="1:4" hidden="1" x14ac:dyDescent="0.25">
      <c r="A777" s="6">
        <v>38183</v>
      </c>
      <c r="B777" t="str">
        <f t="shared" si="12"/>
        <v>07/2004</v>
      </c>
      <c r="C777">
        <v>24.126556000000001</v>
      </c>
      <c r="D777">
        <v>14.677887</v>
      </c>
    </row>
    <row r="778" spans="1:4" hidden="1" x14ac:dyDescent="0.25">
      <c r="A778" s="6">
        <v>38214</v>
      </c>
      <c r="B778" t="str">
        <f t="shared" si="12"/>
        <v>08/2004</v>
      </c>
      <c r="C778">
        <v>23.713709000000001</v>
      </c>
      <c r="D778">
        <v>14.677887</v>
      </c>
    </row>
    <row r="779" spans="1:4" hidden="1" x14ac:dyDescent="0.25">
      <c r="A779" s="6">
        <v>38245</v>
      </c>
      <c r="B779" t="str">
        <f t="shared" si="12"/>
        <v>09/2004</v>
      </c>
      <c r="C779">
        <v>20.205244</v>
      </c>
      <c r="D779">
        <v>14.677887</v>
      </c>
    </row>
    <row r="780" spans="1:4" hidden="1" x14ac:dyDescent="0.25">
      <c r="A780" s="6">
        <v>38275</v>
      </c>
      <c r="B780" t="str">
        <f t="shared" si="12"/>
        <v>10/2004</v>
      </c>
      <c r="C780">
        <v>17.34836</v>
      </c>
      <c r="D780">
        <v>14.677887</v>
      </c>
    </row>
    <row r="781" spans="1:4" hidden="1" x14ac:dyDescent="0.25">
      <c r="A781" s="6">
        <v>38306</v>
      </c>
      <c r="B781" t="str">
        <f t="shared" si="12"/>
        <v>11/2004</v>
      </c>
      <c r="C781">
        <v>11.245305999999999</v>
      </c>
      <c r="D781">
        <v>14.677887</v>
      </c>
    </row>
    <row r="782" spans="1:4" x14ac:dyDescent="0.25">
      <c r="A782" s="6">
        <v>38336</v>
      </c>
      <c r="B782" t="str">
        <f t="shared" si="12"/>
        <v>12/2004</v>
      </c>
      <c r="C782">
        <v>8.4896899999999995</v>
      </c>
      <c r="D782">
        <v>14.677887</v>
      </c>
    </row>
    <row r="783" spans="1:4" hidden="1" x14ac:dyDescent="0.25">
      <c r="A783" s="6">
        <v>38367</v>
      </c>
      <c r="B783" t="str">
        <f t="shared" si="12"/>
        <v>01/2005</v>
      </c>
      <c r="C783">
        <v>6.1761755999999997</v>
      </c>
      <c r="D783">
        <v>14.425948999999999</v>
      </c>
    </row>
    <row r="784" spans="1:4" hidden="1" x14ac:dyDescent="0.25">
      <c r="A784" s="6">
        <v>38398</v>
      </c>
      <c r="B784" t="str">
        <f t="shared" si="12"/>
        <v>02/2005</v>
      </c>
      <c r="C784">
        <v>5.0089180000000004</v>
      </c>
      <c r="D784">
        <v>14.425948999999999</v>
      </c>
    </row>
    <row r="785" spans="1:4" hidden="1" x14ac:dyDescent="0.25">
      <c r="A785" s="6">
        <v>38426</v>
      </c>
      <c r="B785" t="str">
        <f t="shared" si="12"/>
        <v>03/2005</v>
      </c>
      <c r="C785">
        <v>9.1983029999999992</v>
      </c>
      <c r="D785">
        <v>14.425948999999999</v>
      </c>
    </row>
    <row r="786" spans="1:4" hidden="1" x14ac:dyDescent="0.25">
      <c r="A786" s="6">
        <v>38457</v>
      </c>
      <c r="B786" t="str">
        <f t="shared" si="12"/>
        <v>04/2005</v>
      </c>
      <c r="C786">
        <v>12.4798565</v>
      </c>
      <c r="D786">
        <v>14.425948999999999</v>
      </c>
    </row>
    <row r="787" spans="1:4" hidden="1" x14ac:dyDescent="0.25">
      <c r="A787" s="6">
        <v>38487</v>
      </c>
      <c r="B787" t="str">
        <f t="shared" si="12"/>
        <v>05/2005</v>
      </c>
      <c r="C787">
        <v>17.816659999999999</v>
      </c>
      <c r="D787">
        <v>14.425948999999999</v>
      </c>
    </row>
    <row r="788" spans="1:4" hidden="1" x14ac:dyDescent="0.25">
      <c r="A788" s="6">
        <v>38518</v>
      </c>
      <c r="B788" t="str">
        <f t="shared" si="12"/>
        <v>06/2005</v>
      </c>
      <c r="C788">
        <v>20.899836000000001</v>
      </c>
      <c r="D788">
        <v>14.425948999999999</v>
      </c>
    </row>
    <row r="789" spans="1:4" hidden="1" x14ac:dyDescent="0.25">
      <c r="A789" s="6">
        <v>38548</v>
      </c>
      <c r="B789" t="str">
        <f t="shared" si="12"/>
        <v>07/2005</v>
      </c>
      <c r="C789">
        <v>24.396248</v>
      </c>
      <c r="D789">
        <v>14.425948999999999</v>
      </c>
    </row>
    <row r="790" spans="1:4" hidden="1" x14ac:dyDescent="0.25">
      <c r="A790" s="6">
        <v>38579</v>
      </c>
      <c r="B790" t="str">
        <f t="shared" si="12"/>
        <v>08/2005</v>
      </c>
      <c r="C790">
        <v>23.928345</v>
      </c>
      <c r="D790">
        <v>14.425948999999999</v>
      </c>
    </row>
    <row r="791" spans="1:4" hidden="1" x14ac:dyDescent="0.25">
      <c r="A791" s="6">
        <v>38610</v>
      </c>
      <c r="B791" t="str">
        <f t="shared" si="12"/>
        <v>09/2005</v>
      </c>
      <c r="C791">
        <v>20.692357999999999</v>
      </c>
      <c r="D791">
        <v>14.425948999999999</v>
      </c>
    </row>
    <row r="792" spans="1:4" hidden="1" x14ac:dyDescent="0.25">
      <c r="A792" s="6">
        <v>38640</v>
      </c>
      <c r="B792" t="str">
        <f t="shared" si="12"/>
        <v>10/2005</v>
      </c>
      <c r="C792">
        <v>14.967537999999999</v>
      </c>
      <c r="D792">
        <v>14.425948999999999</v>
      </c>
    </row>
    <row r="793" spans="1:4" hidden="1" x14ac:dyDescent="0.25">
      <c r="A793" s="6">
        <v>38671</v>
      </c>
      <c r="B793" t="str">
        <f t="shared" si="12"/>
        <v>11/2005</v>
      </c>
      <c r="C793">
        <v>9.9613569999999996</v>
      </c>
      <c r="D793">
        <v>14.425948999999999</v>
      </c>
    </row>
    <row r="794" spans="1:4" x14ac:dyDescent="0.25">
      <c r="A794" s="6">
        <v>38701</v>
      </c>
      <c r="B794" t="str">
        <f t="shared" si="12"/>
        <v>12/2005</v>
      </c>
      <c r="C794">
        <v>7.5857881999999996</v>
      </c>
      <c r="D794">
        <v>14.425948999999999</v>
      </c>
    </row>
    <row r="795" spans="1:4" hidden="1" x14ac:dyDescent="0.25">
      <c r="A795" s="6">
        <v>38732</v>
      </c>
      <c r="B795" t="str">
        <f t="shared" si="12"/>
        <v>01/2006</v>
      </c>
      <c r="C795">
        <v>3.831413</v>
      </c>
      <c r="D795">
        <v>14.430959</v>
      </c>
    </row>
    <row r="796" spans="1:4" hidden="1" x14ac:dyDescent="0.25">
      <c r="A796" s="6">
        <v>38763</v>
      </c>
      <c r="B796" t="str">
        <f t="shared" si="12"/>
        <v>02/2006</v>
      </c>
      <c r="C796">
        <v>5.9025429999999997</v>
      </c>
      <c r="D796">
        <v>14.430959</v>
      </c>
    </row>
    <row r="797" spans="1:4" hidden="1" x14ac:dyDescent="0.25">
      <c r="A797" s="6">
        <v>38791</v>
      </c>
      <c r="B797" t="str">
        <f t="shared" si="12"/>
        <v>03/2006</v>
      </c>
      <c r="C797">
        <v>9.3264139999999998</v>
      </c>
      <c r="D797">
        <v>14.430959</v>
      </c>
    </row>
    <row r="798" spans="1:4" hidden="1" x14ac:dyDescent="0.25">
      <c r="A798" s="6">
        <v>38822</v>
      </c>
      <c r="B798" t="str">
        <f t="shared" si="12"/>
        <v>04/2006</v>
      </c>
      <c r="C798">
        <v>13.546123</v>
      </c>
      <c r="D798">
        <v>14.430959</v>
      </c>
    </row>
    <row r="799" spans="1:4" hidden="1" x14ac:dyDescent="0.25">
      <c r="A799" s="6">
        <v>38852</v>
      </c>
      <c r="B799" t="str">
        <f t="shared" si="12"/>
        <v>05/2006</v>
      </c>
      <c r="C799">
        <v>17.598420999999998</v>
      </c>
      <c r="D799">
        <v>14.430959</v>
      </c>
    </row>
    <row r="800" spans="1:4" hidden="1" x14ac:dyDescent="0.25">
      <c r="A800" s="6">
        <v>38883</v>
      </c>
      <c r="B800" t="str">
        <f t="shared" si="12"/>
        <v>06/2006</v>
      </c>
      <c r="C800">
        <v>21.532972000000001</v>
      </c>
      <c r="D800">
        <v>14.430959</v>
      </c>
    </row>
    <row r="801" spans="1:4" hidden="1" x14ac:dyDescent="0.25">
      <c r="A801" s="6">
        <v>38913</v>
      </c>
      <c r="B801" t="str">
        <f t="shared" si="12"/>
        <v>07/2006</v>
      </c>
      <c r="C801">
        <v>23.381284999999998</v>
      </c>
      <c r="D801">
        <v>14.430959</v>
      </c>
    </row>
    <row r="802" spans="1:4" hidden="1" x14ac:dyDescent="0.25">
      <c r="A802" s="6">
        <v>38944</v>
      </c>
      <c r="B802" t="str">
        <f t="shared" si="12"/>
        <v>08/2006</v>
      </c>
      <c r="C802">
        <v>24.945974</v>
      </c>
      <c r="D802">
        <v>14.430959</v>
      </c>
    </row>
    <row r="803" spans="1:4" hidden="1" x14ac:dyDescent="0.25">
      <c r="A803" s="6">
        <v>38975</v>
      </c>
      <c r="B803" t="str">
        <f t="shared" si="12"/>
        <v>09/2006</v>
      </c>
      <c r="C803">
        <v>20.281845000000001</v>
      </c>
      <c r="D803">
        <v>14.430959</v>
      </c>
    </row>
    <row r="804" spans="1:4" hidden="1" x14ac:dyDescent="0.25">
      <c r="A804" s="6">
        <v>39005</v>
      </c>
      <c r="B804" t="str">
        <f t="shared" si="12"/>
        <v>10/2006</v>
      </c>
      <c r="C804">
        <v>16.000382999999999</v>
      </c>
      <c r="D804">
        <v>14.430959</v>
      </c>
    </row>
    <row r="805" spans="1:4" hidden="1" x14ac:dyDescent="0.25">
      <c r="A805" s="6">
        <v>39036</v>
      </c>
      <c r="B805" t="str">
        <f t="shared" si="12"/>
        <v>11/2006</v>
      </c>
      <c r="C805">
        <v>9.8247309999999999</v>
      </c>
      <c r="D805">
        <v>14.430959</v>
      </c>
    </row>
    <row r="806" spans="1:4" x14ac:dyDescent="0.25">
      <c r="A806" s="6">
        <v>39066</v>
      </c>
      <c r="B806" t="str">
        <f t="shared" si="12"/>
        <v>12/2006</v>
      </c>
      <c r="C806">
        <v>6.9993980000000002</v>
      </c>
      <c r="D806">
        <v>14.430959</v>
      </c>
    </row>
    <row r="807" spans="1:4" hidden="1" x14ac:dyDescent="0.25">
      <c r="A807" s="6">
        <v>39097</v>
      </c>
      <c r="B807" t="str">
        <f t="shared" si="12"/>
        <v>01/2007</v>
      </c>
      <c r="C807">
        <v>8.0398929999999993</v>
      </c>
      <c r="D807">
        <v>15.3619995</v>
      </c>
    </row>
    <row r="808" spans="1:4" hidden="1" x14ac:dyDescent="0.25">
      <c r="A808" s="6">
        <v>39128</v>
      </c>
      <c r="B808" t="str">
        <f t="shared" si="12"/>
        <v>02/2007</v>
      </c>
      <c r="C808">
        <v>7.6595544999999996</v>
      </c>
      <c r="D808">
        <v>15.3619995</v>
      </c>
    </row>
    <row r="809" spans="1:4" hidden="1" x14ac:dyDescent="0.25">
      <c r="A809" s="6">
        <v>39156</v>
      </c>
      <c r="B809" t="str">
        <f t="shared" si="12"/>
        <v>03/2007</v>
      </c>
      <c r="C809">
        <v>10.010804</v>
      </c>
      <c r="D809">
        <v>15.3619995</v>
      </c>
    </row>
    <row r="810" spans="1:4" hidden="1" x14ac:dyDescent="0.25">
      <c r="A810" s="6">
        <v>39187</v>
      </c>
      <c r="B810" t="str">
        <f t="shared" si="12"/>
        <v>04/2007</v>
      </c>
      <c r="C810">
        <v>13.130718999999999</v>
      </c>
      <c r="D810">
        <v>15.3619995</v>
      </c>
    </row>
    <row r="811" spans="1:4" hidden="1" x14ac:dyDescent="0.25">
      <c r="A811" s="6">
        <v>39217</v>
      </c>
      <c r="B811" t="str">
        <f t="shared" si="12"/>
        <v>05/2007</v>
      </c>
      <c r="C811">
        <v>18.318438</v>
      </c>
      <c r="D811">
        <v>15.3619995</v>
      </c>
    </row>
    <row r="812" spans="1:4" hidden="1" x14ac:dyDescent="0.25">
      <c r="A812" s="6">
        <v>39248</v>
      </c>
      <c r="B812" t="str">
        <f t="shared" si="12"/>
        <v>06/2007</v>
      </c>
      <c r="C812">
        <v>23.364629999999998</v>
      </c>
      <c r="D812">
        <v>15.3619995</v>
      </c>
    </row>
    <row r="813" spans="1:4" hidden="1" x14ac:dyDescent="0.25">
      <c r="A813" s="6">
        <v>39278</v>
      </c>
      <c r="B813" t="str">
        <f t="shared" si="12"/>
        <v>07/2007</v>
      </c>
      <c r="C813">
        <v>25.936154999999999</v>
      </c>
      <c r="D813">
        <v>15.3619995</v>
      </c>
    </row>
    <row r="814" spans="1:4" hidden="1" x14ac:dyDescent="0.25">
      <c r="A814" s="6">
        <v>39309</v>
      </c>
      <c r="B814" t="str">
        <f t="shared" si="12"/>
        <v>08/2007</v>
      </c>
      <c r="C814">
        <v>25.245964000000001</v>
      </c>
      <c r="D814">
        <v>15.3619995</v>
      </c>
    </row>
    <row r="815" spans="1:4" hidden="1" x14ac:dyDescent="0.25">
      <c r="A815" s="6">
        <v>39340</v>
      </c>
      <c r="B815" t="str">
        <f t="shared" si="12"/>
        <v>09/2007</v>
      </c>
      <c r="C815">
        <v>19.888404999999999</v>
      </c>
      <c r="D815">
        <v>15.3619995</v>
      </c>
    </row>
    <row r="816" spans="1:4" hidden="1" x14ac:dyDescent="0.25">
      <c r="A816" s="6">
        <v>39370</v>
      </c>
      <c r="B816" t="str">
        <f t="shared" si="12"/>
        <v>10/2007</v>
      </c>
      <c r="C816">
        <v>15.998010000000001</v>
      </c>
      <c r="D816">
        <v>15.3619995</v>
      </c>
    </row>
    <row r="817" spans="1:4" hidden="1" x14ac:dyDescent="0.25">
      <c r="A817" s="6">
        <v>39401</v>
      </c>
      <c r="B817" t="str">
        <f t="shared" si="12"/>
        <v>11/2007</v>
      </c>
      <c r="C817">
        <v>10.632542000000001</v>
      </c>
      <c r="D817">
        <v>15.3619995</v>
      </c>
    </row>
    <row r="818" spans="1:4" x14ac:dyDescent="0.25">
      <c r="A818" s="6">
        <v>39431</v>
      </c>
      <c r="B818" t="str">
        <f t="shared" si="12"/>
        <v>12/2007</v>
      </c>
      <c r="C818">
        <v>6.1188764999999998</v>
      </c>
      <c r="D818">
        <v>15.3619995</v>
      </c>
    </row>
    <row r="819" spans="1:4" hidden="1" x14ac:dyDescent="0.25">
      <c r="A819" s="6">
        <v>39462</v>
      </c>
      <c r="B819" t="str">
        <f t="shared" si="12"/>
        <v>01/2008</v>
      </c>
      <c r="C819">
        <v>5.9234819999999999</v>
      </c>
      <c r="D819">
        <v>15.370812000000001</v>
      </c>
    </row>
    <row r="820" spans="1:4" hidden="1" x14ac:dyDescent="0.25">
      <c r="A820" s="6">
        <v>39493</v>
      </c>
      <c r="B820" t="str">
        <f t="shared" si="12"/>
        <v>02/2008</v>
      </c>
      <c r="C820">
        <v>6.7289859999999999</v>
      </c>
      <c r="D820">
        <v>15.370812000000001</v>
      </c>
    </row>
    <row r="821" spans="1:4" hidden="1" x14ac:dyDescent="0.25">
      <c r="A821" s="6">
        <v>39522</v>
      </c>
      <c r="B821" t="str">
        <f t="shared" si="12"/>
        <v>03/2008</v>
      </c>
      <c r="C821">
        <v>11.116880999999999</v>
      </c>
      <c r="D821">
        <v>15.370812000000001</v>
      </c>
    </row>
    <row r="822" spans="1:4" hidden="1" x14ac:dyDescent="0.25">
      <c r="A822" s="6">
        <v>39553</v>
      </c>
      <c r="B822" t="str">
        <f t="shared" si="12"/>
        <v>04/2008</v>
      </c>
      <c r="C822">
        <v>13.688107</v>
      </c>
      <c r="D822">
        <v>15.370812000000001</v>
      </c>
    </row>
    <row r="823" spans="1:4" hidden="1" x14ac:dyDescent="0.25">
      <c r="A823" s="6">
        <v>39583</v>
      </c>
      <c r="B823" t="str">
        <f t="shared" si="12"/>
        <v>05/2008</v>
      </c>
      <c r="C823">
        <v>17.681367999999999</v>
      </c>
      <c r="D823">
        <v>15.370812000000001</v>
      </c>
    </row>
    <row r="824" spans="1:4" hidden="1" x14ac:dyDescent="0.25">
      <c r="A824" s="6">
        <v>39614</v>
      </c>
      <c r="B824" t="str">
        <f t="shared" si="12"/>
        <v>06/2008</v>
      </c>
      <c r="C824">
        <v>22.719975999999999</v>
      </c>
      <c r="D824">
        <v>15.370812000000001</v>
      </c>
    </row>
    <row r="825" spans="1:4" hidden="1" x14ac:dyDescent="0.25">
      <c r="A825" s="6">
        <v>39644</v>
      </c>
      <c r="B825" t="str">
        <f t="shared" si="12"/>
        <v>07/2008</v>
      </c>
      <c r="C825">
        <v>24.871445000000001</v>
      </c>
      <c r="D825">
        <v>15.370812000000001</v>
      </c>
    </row>
    <row r="826" spans="1:4" hidden="1" x14ac:dyDescent="0.25">
      <c r="A826" s="6">
        <v>39675</v>
      </c>
      <c r="B826" t="str">
        <f t="shared" si="12"/>
        <v>08/2008</v>
      </c>
      <c r="C826">
        <v>25.510919999999999</v>
      </c>
      <c r="D826">
        <v>15.370812000000001</v>
      </c>
    </row>
    <row r="827" spans="1:4" hidden="1" x14ac:dyDescent="0.25">
      <c r="A827" s="6">
        <v>39706</v>
      </c>
      <c r="B827" t="str">
        <f t="shared" si="12"/>
        <v>09/2008</v>
      </c>
      <c r="C827">
        <v>19.97261</v>
      </c>
      <c r="D827">
        <v>15.370812000000001</v>
      </c>
    </row>
    <row r="828" spans="1:4" hidden="1" x14ac:dyDescent="0.25">
      <c r="A828" s="6">
        <v>39736</v>
      </c>
      <c r="B828" t="str">
        <f t="shared" si="12"/>
        <v>10/2008</v>
      </c>
      <c r="C828">
        <v>16.026392000000001</v>
      </c>
      <c r="D828">
        <v>15.370812000000001</v>
      </c>
    </row>
    <row r="829" spans="1:4" hidden="1" x14ac:dyDescent="0.25">
      <c r="A829" s="6">
        <v>39767</v>
      </c>
      <c r="B829" t="str">
        <f t="shared" si="12"/>
        <v>11/2008</v>
      </c>
      <c r="C829">
        <v>12.205114</v>
      </c>
      <c r="D829">
        <v>15.370812000000001</v>
      </c>
    </row>
    <row r="830" spans="1:4" x14ac:dyDescent="0.25">
      <c r="A830" s="6">
        <v>39797</v>
      </c>
      <c r="B830" t="str">
        <f t="shared" si="12"/>
        <v>12/2008</v>
      </c>
      <c r="C830">
        <v>8.0044749999999993</v>
      </c>
      <c r="D830">
        <v>15.370812000000001</v>
      </c>
    </row>
    <row r="831" spans="1:4" hidden="1" x14ac:dyDescent="0.25">
      <c r="A831" s="6">
        <v>39828</v>
      </c>
      <c r="B831" t="str">
        <f t="shared" si="12"/>
        <v>01/2009</v>
      </c>
      <c r="C831">
        <v>7.1979866000000001</v>
      </c>
      <c r="D831">
        <v>15.228275</v>
      </c>
    </row>
    <row r="832" spans="1:4" hidden="1" x14ac:dyDescent="0.25">
      <c r="A832" s="6">
        <v>39859</v>
      </c>
      <c r="B832" t="str">
        <f t="shared" si="12"/>
        <v>02/2009</v>
      </c>
      <c r="C832">
        <v>6.2744945999999997</v>
      </c>
      <c r="D832">
        <v>15.228275</v>
      </c>
    </row>
    <row r="833" spans="1:4" hidden="1" x14ac:dyDescent="0.25">
      <c r="A833" s="6">
        <v>39887</v>
      </c>
      <c r="B833" t="str">
        <f t="shared" si="12"/>
        <v>03/2009</v>
      </c>
      <c r="C833">
        <v>8.7922650000000004</v>
      </c>
      <c r="D833">
        <v>15.228275</v>
      </c>
    </row>
    <row r="834" spans="1:4" hidden="1" x14ac:dyDescent="0.25">
      <c r="A834" s="6">
        <v>39918</v>
      </c>
      <c r="B834" t="str">
        <f t="shared" si="12"/>
        <v>04/2009</v>
      </c>
      <c r="C834">
        <v>12.963217</v>
      </c>
      <c r="D834">
        <v>15.228275</v>
      </c>
    </row>
    <row r="835" spans="1:4" hidden="1" x14ac:dyDescent="0.25">
      <c r="A835" s="6">
        <v>39948</v>
      </c>
      <c r="B835" t="str">
        <f t="shared" si="12"/>
        <v>05/2009</v>
      </c>
      <c r="C835">
        <v>18.312125999999999</v>
      </c>
      <c r="D835">
        <v>15.228275</v>
      </c>
    </row>
    <row r="836" spans="1:4" hidden="1" x14ac:dyDescent="0.25">
      <c r="A836" s="6">
        <v>39979</v>
      </c>
      <c r="B836" t="str">
        <f t="shared" ref="B836:B899" si="13">TEXT(A836,"μμ/εεεε")</f>
        <v>06/2009</v>
      </c>
      <c r="C836">
        <v>22.01332</v>
      </c>
      <c r="D836">
        <v>15.228275</v>
      </c>
    </row>
    <row r="837" spans="1:4" hidden="1" x14ac:dyDescent="0.25">
      <c r="A837" s="6">
        <v>40009</v>
      </c>
      <c r="B837" t="str">
        <f t="shared" si="13"/>
        <v>07/2009</v>
      </c>
      <c r="C837">
        <v>24.870487000000001</v>
      </c>
      <c r="D837">
        <v>15.228275</v>
      </c>
    </row>
    <row r="838" spans="1:4" hidden="1" x14ac:dyDescent="0.25">
      <c r="A838" s="6">
        <v>40040</v>
      </c>
      <c r="B838" t="str">
        <f t="shared" si="13"/>
        <v>08/2009</v>
      </c>
      <c r="C838">
        <v>24.155586</v>
      </c>
      <c r="D838">
        <v>15.228275</v>
      </c>
    </row>
    <row r="839" spans="1:4" hidden="1" x14ac:dyDescent="0.25">
      <c r="A839" s="6">
        <v>40071</v>
      </c>
      <c r="B839" t="str">
        <f t="shared" si="13"/>
        <v>09/2009</v>
      </c>
      <c r="C839">
        <v>20.208065000000001</v>
      </c>
      <c r="D839">
        <v>15.228275</v>
      </c>
    </row>
    <row r="840" spans="1:4" hidden="1" x14ac:dyDescent="0.25">
      <c r="A840" s="6">
        <v>40101</v>
      </c>
      <c r="B840" t="str">
        <f t="shared" si="13"/>
        <v>10/2009</v>
      </c>
      <c r="C840">
        <v>16.213829</v>
      </c>
      <c r="D840">
        <v>15.228275</v>
      </c>
    </row>
    <row r="841" spans="1:4" hidden="1" x14ac:dyDescent="0.25">
      <c r="A841" s="6">
        <v>40132</v>
      </c>
      <c r="B841" t="str">
        <f t="shared" si="13"/>
        <v>11/2009</v>
      </c>
      <c r="C841">
        <v>11.860816</v>
      </c>
      <c r="D841">
        <v>15.228275</v>
      </c>
    </row>
    <row r="842" spans="1:4" x14ac:dyDescent="0.25">
      <c r="A842" s="6">
        <v>40162</v>
      </c>
      <c r="B842" t="str">
        <f t="shared" si="13"/>
        <v>12/2009</v>
      </c>
      <c r="C842">
        <v>9.8771050000000002</v>
      </c>
      <c r="D842">
        <v>15.228275</v>
      </c>
    </row>
    <row r="843" spans="1:4" hidden="1" x14ac:dyDescent="0.25">
      <c r="A843" s="6">
        <v>40193</v>
      </c>
      <c r="B843" t="str">
        <f t="shared" si="13"/>
        <v>01/2010</v>
      </c>
      <c r="C843">
        <v>6.7951693999999998</v>
      </c>
      <c r="D843">
        <v>15.675990000000001</v>
      </c>
    </row>
    <row r="844" spans="1:4" hidden="1" x14ac:dyDescent="0.25">
      <c r="A844" s="6">
        <v>40224</v>
      </c>
      <c r="B844" t="str">
        <f t="shared" si="13"/>
        <v>02/2010</v>
      </c>
      <c r="C844">
        <v>8.1339020000000009</v>
      </c>
      <c r="D844">
        <v>15.675990000000001</v>
      </c>
    </row>
    <row r="845" spans="1:4" hidden="1" x14ac:dyDescent="0.25">
      <c r="A845" s="6">
        <v>40252</v>
      </c>
      <c r="B845" t="str">
        <f t="shared" si="13"/>
        <v>03/2010</v>
      </c>
      <c r="C845">
        <v>9.8884150000000002</v>
      </c>
      <c r="D845">
        <v>15.675990000000001</v>
      </c>
    </row>
    <row r="846" spans="1:4" hidden="1" x14ac:dyDescent="0.25">
      <c r="A846" s="6">
        <v>40283</v>
      </c>
      <c r="B846" t="str">
        <f t="shared" si="13"/>
        <v>04/2010</v>
      </c>
      <c r="C846">
        <v>13.870748000000001</v>
      </c>
      <c r="D846">
        <v>15.675990000000001</v>
      </c>
    </row>
    <row r="847" spans="1:4" hidden="1" x14ac:dyDescent="0.25">
      <c r="A847" s="6">
        <v>40313</v>
      </c>
      <c r="B847" t="str">
        <f t="shared" si="13"/>
        <v>05/2010</v>
      </c>
      <c r="C847">
        <v>18.235721999999999</v>
      </c>
      <c r="D847">
        <v>15.675990000000001</v>
      </c>
    </row>
    <row r="848" spans="1:4" hidden="1" x14ac:dyDescent="0.25">
      <c r="A848" s="6">
        <v>40344</v>
      </c>
      <c r="B848" t="str">
        <f t="shared" si="13"/>
        <v>06/2010</v>
      </c>
      <c r="C848">
        <v>21.764084</v>
      </c>
      <c r="D848">
        <v>15.675990000000001</v>
      </c>
    </row>
    <row r="849" spans="1:4" hidden="1" x14ac:dyDescent="0.25">
      <c r="A849" s="6">
        <v>40374</v>
      </c>
      <c r="B849" t="str">
        <f t="shared" si="13"/>
        <v>07/2010</v>
      </c>
      <c r="C849">
        <v>24.451899000000001</v>
      </c>
      <c r="D849">
        <v>15.675990000000001</v>
      </c>
    </row>
    <row r="850" spans="1:4" hidden="1" x14ac:dyDescent="0.25">
      <c r="A850" s="6">
        <v>40405</v>
      </c>
      <c r="B850" t="str">
        <f t="shared" si="13"/>
        <v>08/2010</v>
      </c>
      <c r="C850">
        <v>26.231667000000002</v>
      </c>
      <c r="D850">
        <v>15.675990000000001</v>
      </c>
    </row>
    <row r="851" spans="1:4" hidden="1" x14ac:dyDescent="0.25">
      <c r="A851" s="6">
        <v>40436</v>
      </c>
      <c r="B851" t="str">
        <f t="shared" si="13"/>
        <v>09/2010</v>
      </c>
      <c r="C851">
        <v>20.763359999999999</v>
      </c>
      <c r="D851">
        <v>15.675990000000001</v>
      </c>
    </row>
    <row r="852" spans="1:4" hidden="1" x14ac:dyDescent="0.25">
      <c r="A852" s="6">
        <v>40466</v>
      </c>
      <c r="B852" t="str">
        <f t="shared" si="13"/>
        <v>10/2010</v>
      </c>
      <c r="C852">
        <v>14.915597999999999</v>
      </c>
      <c r="D852">
        <v>15.675990000000001</v>
      </c>
    </row>
    <row r="853" spans="1:4" hidden="1" x14ac:dyDescent="0.25">
      <c r="A853" s="6">
        <v>40497</v>
      </c>
      <c r="B853" t="str">
        <f t="shared" si="13"/>
        <v>11/2010</v>
      </c>
      <c r="C853">
        <v>14.303247000000001</v>
      </c>
      <c r="D853">
        <v>15.675990000000001</v>
      </c>
    </row>
    <row r="854" spans="1:4" x14ac:dyDescent="0.25">
      <c r="A854" s="6">
        <v>40527</v>
      </c>
      <c r="B854" t="str">
        <f t="shared" si="13"/>
        <v>12/2010</v>
      </c>
      <c r="C854">
        <v>8.7580760000000009</v>
      </c>
      <c r="D854">
        <v>15.675990000000001</v>
      </c>
    </row>
    <row r="855" spans="1:4" hidden="1" x14ac:dyDescent="0.25">
      <c r="A855" s="6">
        <v>40558</v>
      </c>
      <c r="B855" t="str">
        <f t="shared" si="13"/>
        <v>01/2011</v>
      </c>
      <c r="C855">
        <v>6.4680059999999999</v>
      </c>
      <c r="D855">
        <v>14.521919</v>
      </c>
    </row>
    <row r="856" spans="1:4" hidden="1" x14ac:dyDescent="0.25">
      <c r="A856" s="6">
        <v>40589</v>
      </c>
      <c r="B856" t="str">
        <f t="shared" si="13"/>
        <v>02/2011</v>
      </c>
      <c r="C856">
        <v>7.0627613</v>
      </c>
      <c r="D856">
        <v>14.521919</v>
      </c>
    </row>
    <row r="857" spans="1:4" hidden="1" x14ac:dyDescent="0.25">
      <c r="A857" s="6">
        <v>40617</v>
      </c>
      <c r="B857" t="str">
        <f t="shared" si="13"/>
        <v>03/2011</v>
      </c>
      <c r="C857">
        <v>8.7508149999999993</v>
      </c>
      <c r="D857">
        <v>14.521919</v>
      </c>
    </row>
    <row r="858" spans="1:4" hidden="1" x14ac:dyDescent="0.25">
      <c r="A858" s="6">
        <v>40648</v>
      </c>
      <c r="B858" t="str">
        <f t="shared" si="13"/>
        <v>04/2011</v>
      </c>
      <c r="C858">
        <v>12.144481000000001</v>
      </c>
      <c r="D858">
        <v>14.521919</v>
      </c>
    </row>
    <row r="859" spans="1:4" hidden="1" x14ac:dyDescent="0.25">
      <c r="A859" s="6">
        <v>40678</v>
      </c>
      <c r="B859" t="str">
        <f t="shared" si="13"/>
        <v>05/2011</v>
      </c>
      <c r="C859">
        <v>16.546185999999999</v>
      </c>
      <c r="D859">
        <v>14.521919</v>
      </c>
    </row>
    <row r="860" spans="1:4" hidden="1" x14ac:dyDescent="0.25">
      <c r="A860" s="6">
        <v>40709</v>
      </c>
      <c r="B860" t="str">
        <f t="shared" si="13"/>
        <v>06/2011</v>
      </c>
      <c r="C860">
        <v>21.544879999999999</v>
      </c>
      <c r="D860">
        <v>14.521919</v>
      </c>
    </row>
    <row r="861" spans="1:4" hidden="1" x14ac:dyDescent="0.25">
      <c r="A861" s="6">
        <v>40739</v>
      </c>
      <c r="B861" t="str">
        <f t="shared" si="13"/>
        <v>07/2011</v>
      </c>
      <c r="C861">
        <v>25.023512</v>
      </c>
      <c r="D861">
        <v>14.521919</v>
      </c>
    </row>
    <row r="862" spans="1:4" hidden="1" x14ac:dyDescent="0.25">
      <c r="A862" s="6">
        <v>40770</v>
      </c>
      <c r="B862" t="str">
        <f t="shared" si="13"/>
        <v>08/2011</v>
      </c>
      <c r="C862">
        <v>24.410892</v>
      </c>
      <c r="D862">
        <v>14.521919</v>
      </c>
    </row>
    <row r="863" spans="1:4" hidden="1" x14ac:dyDescent="0.25">
      <c r="A863" s="6">
        <v>40801</v>
      </c>
      <c r="B863" t="str">
        <f t="shared" si="13"/>
        <v>09/2011</v>
      </c>
      <c r="C863">
        <v>22.327376999999998</v>
      </c>
      <c r="D863">
        <v>14.521919</v>
      </c>
    </row>
    <row r="864" spans="1:4" hidden="1" x14ac:dyDescent="0.25">
      <c r="A864" s="6">
        <v>40831</v>
      </c>
      <c r="B864" t="str">
        <f t="shared" si="13"/>
        <v>10/2011</v>
      </c>
      <c r="C864">
        <v>13.977784</v>
      </c>
      <c r="D864">
        <v>14.521919</v>
      </c>
    </row>
    <row r="865" spans="1:4" hidden="1" x14ac:dyDescent="0.25">
      <c r="A865" s="6">
        <v>40862</v>
      </c>
      <c r="B865" t="str">
        <f t="shared" si="13"/>
        <v>11/2011</v>
      </c>
      <c r="C865">
        <v>8.5523290000000003</v>
      </c>
      <c r="D865">
        <v>14.521919</v>
      </c>
    </row>
    <row r="866" spans="1:4" x14ac:dyDescent="0.25">
      <c r="A866" s="6">
        <v>40892</v>
      </c>
      <c r="B866" t="str">
        <f t="shared" si="13"/>
        <v>12/2011</v>
      </c>
      <c r="C866">
        <v>7.4540104999999999</v>
      </c>
      <c r="D866">
        <v>14.521919</v>
      </c>
    </row>
    <row r="867" spans="1:4" hidden="1" x14ac:dyDescent="0.25">
      <c r="A867" s="6">
        <v>40923</v>
      </c>
      <c r="B867" t="str">
        <f t="shared" si="13"/>
        <v>01/2012</v>
      </c>
      <c r="C867">
        <v>3.6513339999999999</v>
      </c>
      <c r="D867">
        <v>15.435585</v>
      </c>
    </row>
    <row r="868" spans="1:4" hidden="1" x14ac:dyDescent="0.25">
      <c r="A868" s="6">
        <v>40954</v>
      </c>
      <c r="B868" t="str">
        <f t="shared" si="13"/>
        <v>02/2012</v>
      </c>
      <c r="C868">
        <v>4.7218169999999997</v>
      </c>
      <c r="D868">
        <v>15.435585</v>
      </c>
    </row>
    <row r="869" spans="1:4" hidden="1" x14ac:dyDescent="0.25">
      <c r="A869" s="6">
        <v>40983</v>
      </c>
      <c r="B869" t="str">
        <f t="shared" si="13"/>
        <v>03/2012</v>
      </c>
      <c r="C869">
        <v>9.5428669999999993</v>
      </c>
      <c r="D869">
        <v>15.435585</v>
      </c>
    </row>
    <row r="870" spans="1:4" hidden="1" x14ac:dyDescent="0.25">
      <c r="A870" s="6">
        <v>41014</v>
      </c>
      <c r="B870" t="str">
        <f t="shared" si="13"/>
        <v>04/2012</v>
      </c>
      <c r="C870">
        <v>13.717409999999999</v>
      </c>
      <c r="D870">
        <v>15.435585</v>
      </c>
    </row>
    <row r="871" spans="1:4" hidden="1" x14ac:dyDescent="0.25">
      <c r="A871" s="6">
        <v>41044</v>
      </c>
      <c r="B871" t="str">
        <f t="shared" si="13"/>
        <v>05/2012</v>
      </c>
      <c r="C871">
        <v>17.537302</v>
      </c>
      <c r="D871">
        <v>15.435585</v>
      </c>
    </row>
    <row r="872" spans="1:4" hidden="1" x14ac:dyDescent="0.25">
      <c r="A872" s="6">
        <v>41075</v>
      </c>
      <c r="B872" t="str">
        <f t="shared" si="13"/>
        <v>06/2012</v>
      </c>
      <c r="C872">
        <v>23.649101000000002</v>
      </c>
      <c r="D872">
        <v>15.435585</v>
      </c>
    </row>
    <row r="873" spans="1:4" hidden="1" x14ac:dyDescent="0.25">
      <c r="A873" s="6">
        <v>41105</v>
      </c>
      <c r="B873" t="str">
        <f t="shared" si="13"/>
        <v>07/2012</v>
      </c>
      <c r="C873">
        <v>26.817126999999999</v>
      </c>
      <c r="D873">
        <v>15.435585</v>
      </c>
    </row>
    <row r="874" spans="1:4" hidden="1" x14ac:dyDescent="0.25">
      <c r="A874" s="6">
        <v>41136</v>
      </c>
      <c r="B874" t="str">
        <f t="shared" si="13"/>
        <v>08/2012</v>
      </c>
      <c r="C874">
        <v>25.638007999999999</v>
      </c>
      <c r="D874">
        <v>15.435585</v>
      </c>
    </row>
    <row r="875" spans="1:4" hidden="1" x14ac:dyDescent="0.25">
      <c r="A875" s="6">
        <v>41167</v>
      </c>
      <c r="B875" t="str">
        <f t="shared" si="13"/>
        <v>09/2012</v>
      </c>
      <c r="C875">
        <v>21.697057999999998</v>
      </c>
      <c r="D875">
        <v>15.435585</v>
      </c>
    </row>
    <row r="876" spans="1:4" hidden="1" x14ac:dyDescent="0.25">
      <c r="A876" s="6">
        <v>41197</v>
      </c>
      <c r="B876" t="str">
        <f t="shared" si="13"/>
        <v>10/2012</v>
      </c>
      <c r="C876">
        <v>18.260853000000001</v>
      </c>
      <c r="D876">
        <v>15.435585</v>
      </c>
    </row>
    <row r="877" spans="1:4" hidden="1" x14ac:dyDescent="0.25">
      <c r="A877" s="6">
        <v>41228</v>
      </c>
      <c r="B877" t="str">
        <f t="shared" si="13"/>
        <v>11/2012</v>
      </c>
      <c r="C877">
        <v>13.097656000000001</v>
      </c>
      <c r="D877">
        <v>15.435585</v>
      </c>
    </row>
    <row r="878" spans="1:4" x14ac:dyDescent="0.25">
      <c r="A878" s="6">
        <v>41258</v>
      </c>
      <c r="B878" t="str">
        <f t="shared" si="13"/>
        <v>12/2012</v>
      </c>
      <c r="C878">
        <v>6.8964806000000003</v>
      </c>
      <c r="D878">
        <v>15.435585</v>
      </c>
    </row>
    <row r="879" spans="1:4" hidden="1" x14ac:dyDescent="0.25">
      <c r="A879" s="6">
        <v>41289</v>
      </c>
      <c r="B879" t="str">
        <f t="shared" si="13"/>
        <v>01/2013</v>
      </c>
      <c r="C879">
        <v>6.8150535000000003</v>
      </c>
      <c r="D879">
        <v>15.619227</v>
      </c>
    </row>
    <row r="880" spans="1:4" hidden="1" x14ac:dyDescent="0.25">
      <c r="A880" s="6">
        <v>41320</v>
      </c>
      <c r="B880" t="str">
        <f t="shared" si="13"/>
        <v>02/2013</v>
      </c>
      <c r="C880">
        <v>8.1785200000000007</v>
      </c>
      <c r="D880">
        <v>15.619227</v>
      </c>
    </row>
    <row r="881" spans="1:4" hidden="1" x14ac:dyDescent="0.25">
      <c r="A881" s="6">
        <v>41348</v>
      </c>
      <c r="B881" t="str">
        <f t="shared" si="13"/>
        <v>03/2013</v>
      </c>
      <c r="C881">
        <v>10.406694999999999</v>
      </c>
      <c r="D881">
        <v>15.619227</v>
      </c>
    </row>
    <row r="882" spans="1:4" hidden="1" x14ac:dyDescent="0.25">
      <c r="A882" s="6">
        <v>41379</v>
      </c>
      <c r="B882" t="str">
        <f t="shared" si="13"/>
        <v>04/2013</v>
      </c>
      <c r="C882">
        <v>14.504777000000001</v>
      </c>
      <c r="D882">
        <v>15.619227</v>
      </c>
    </row>
    <row r="883" spans="1:4" hidden="1" x14ac:dyDescent="0.25">
      <c r="A883" s="6">
        <v>41409</v>
      </c>
      <c r="B883" t="str">
        <f t="shared" si="13"/>
        <v>05/2013</v>
      </c>
      <c r="C883">
        <v>19.359997</v>
      </c>
      <c r="D883">
        <v>15.619227</v>
      </c>
    </row>
    <row r="884" spans="1:4" hidden="1" x14ac:dyDescent="0.25">
      <c r="A884" s="6">
        <v>41440</v>
      </c>
      <c r="B884" t="str">
        <f t="shared" si="13"/>
        <v>06/2013</v>
      </c>
      <c r="C884">
        <v>21.980751000000001</v>
      </c>
      <c r="D884">
        <v>15.619227</v>
      </c>
    </row>
    <row r="885" spans="1:4" hidden="1" x14ac:dyDescent="0.25">
      <c r="A885" s="6">
        <v>41470</v>
      </c>
      <c r="B885" t="str">
        <f t="shared" si="13"/>
        <v>07/2013</v>
      </c>
      <c r="C885">
        <v>24.357405</v>
      </c>
      <c r="D885">
        <v>15.619227</v>
      </c>
    </row>
    <row r="886" spans="1:4" hidden="1" x14ac:dyDescent="0.25">
      <c r="A886" s="6">
        <v>41501</v>
      </c>
      <c r="B886" t="str">
        <f t="shared" si="13"/>
        <v>08/2013</v>
      </c>
      <c r="C886">
        <v>25.350145000000001</v>
      </c>
      <c r="D886">
        <v>15.619227</v>
      </c>
    </row>
    <row r="887" spans="1:4" hidden="1" x14ac:dyDescent="0.25">
      <c r="A887" s="6">
        <v>41532</v>
      </c>
      <c r="B887" t="str">
        <f t="shared" si="13"/>
        <v>09/2013</v>
      </c>
      <c r="C887">
        <v>21.164159999999999</v>
      </c>
      <c r="D887">
        <v>15.619227</v>
      </c>
    </row>
    <row r="888" spans="1:4" hidden="1" x14ac:dyDescent="0.25">
      <c r="A888" s="6">
        <v>41562</v>
      </c>
      <c r="B888" t="str">
        <f t="shared" si="13"/>
        <v>10/2013</v>
      </c>
      <c r="C888">
        <v>16.045224999999999</v>
      </c>
      <c r="D888">
        <v>15.619227</v>
      </c>
    </row>
    <row r="889" spans="1:4" hidden="1" x14ac:dyDescent="0.25">
      <c r="A889" s="6">
        <v>41593</v>
      </c>
      <c r="B889" t="str">
        <f t="shared" si="13"/>
        <v>11/2013</v>
      </c>
      <c r="C889">
        <v>12.620851</v>
      </c>
      <c r="D889">
        <v>15.619227</v>
      </c>
    </row>
    <row r="890" spans="1:4" x14ac:dyDescent="0.25">
      <c r="A890" s="6">
        <v>41623</v>
      </c>
      <c r="B890" t="str">
        <f t="shared" si="13"/>
        <v>12/2013</v>
      </c>
      <c r="C890">
        <v>6.6471479999999996</v>
      </c>
      <c r="D890">
        <v>15.619227</v>
      </c>
    </row>
    <row r="891" spans="1:4" hidden="1" x14ac:dyDescent="0.25">
      <c r="A891" s="6">
        <v>41654</v>
      </c>
      <c r="B891" t="str">
        <f t="shared" si="13"/>
        <v>01/2014</v>
      </c>
      <c r="C891">
        <v>8.4273349999999994</v>
      </c>
      <c r="D891">
        <v>15.503498</v>
      </c>
    </row>
    <row r="892" spans="1:4" hidden="1" x14ac:dyDescent="0.25">
      <c r="A892" s="6">
        <v>41685</v>
      </c>
      <c r="B892" t="str">
        <f t="shared" si="13"/>
        <v>02/2014</v>
      </c>
      <c r="C892">
        <v>9.1689240000000005</v>
      </c>
      <c r="D892">
        <v>15.503498</v>
      </c>
    </row>
    <row r="893" spans="1:4" hidden="1" x14ac:dyDescent="0.25">
      <c r="A893" s="6">
        <v>41713</v>
      </c>
      <c r="B893" t="str">
        <f t="shared" si="13"/>
        <v>03/2014</v>
      </c>
      <c r="C893">
        <v>10.554911000000001</v>
      </c>
      <c r="D893">
        <v>15.503498</v>
      </c>
    </row>
    <row r="894" spans="1:4" hidden="1" x14ac:dyDescent="0.25">
      <c r="A894" s="6">
        <v>41744</v>
      </c>
      <c r="B894" t="str">
        <f t="shared" si="13"/>
        <v>04/2014</v>
      </c>
      <c r="C894">
        <v>13.2083645</v>
      </c>
      <c r="D894">
        <v>15.503498</v>
      </c>
    </row>
    <row r="895" spans="1:4" hidden="1" x14ac:dyDescent="0.25">
      <c r="A895" s="6">
        <v>41774</v>
      </c>
      <c r="B895" t="str">
        <f t="shared" si="13"/>
        <v>05/2014</v>
      </c>
      <c r="C895">
        <v>17.142612</v>
      </c>
      <c r="D895">
        <v>15.503498</v>
      </c>
    </row>
    <row r="896" spans="1:4" hidden="1" x14ac:dyDescent="0.25">
      <c r="A896" s="6">
        <v>41805</v>
      </c>
      <c r="B896" t="str">
        <f t="shared" si="13"/>
        <v>06/2014</v>
      </c>
      <c r="C896">
        <v>21.715015000000001</v>
      </c>
      <c r="D896">
        <v>15.503498</v>
      </c>
    </row>
    <row r="897" spans="1:4" hidden="1" x14ac:dyDescent="0.25">
      <c r="A897" s="6">
        <v>41835</v>
      </c>
      <c r="B897" t="str">
        <f t="shared" si="13"/>
        <v>07/2014</v>
      </c>
      <c r="C897">
        <v>24.050594</v>
      </c>
      <c r="D897">
        <v>15.503498</v>
      </c>
    </row>
    <row r="898" spans="1:4" hidden="1" x14ac:dyDescent="0.25">
      <c r="A898" s="6">
        <v>41866</v>
      </c>
      <c r="B898" t="str">
        <f t="shared" si="13"/>
        <v>08/2014</v>
      </c>
      <c r="C898">
        <v>25.002884000000002</v>
      </c>
      <c r="D898">
        <v>15.503498</v>
      </c>
    </row>
    <row r="899" spans="1:4" hidden="1" x14ac:dyDescent="0.25">
      <c r="A899" s="6">
        <v>41897</v>
      </c>
      <c r="B899" t="str">
        <f t="shared" si="13"/>
        <v>09/2014</v>
      </c>
      <c r="C899">
        <v>20.318778999999999</v>
      </c>
      <c r="D899">
        <v>15.503498</v>
      </c>
    </row>
    <row r="900" spans="1:4" hidden="1" x14ac:dyDescent="0.25">
      <c r="A900" s="6">
        <v>41927</v>
      </c>
      <c r="B900" t="str">
        <f t="shared" ref="B900:B963" si="14">TEXT(A900,"μμ/εεεε")</f>
        <v>10/2014</v>
      </c>
      <c r="C900">
        <v>15.702923999999999</v>
      </c>
      <c r="D900">
        <v>15.503498</v>
      </c>
    </row>
    <row r="901" spans="1:4" hidden="1" x14ac:dyDescent="0.25">
      <c r="A901" s="6">
        <v>41958</v>
      </c>
      <c r="B901" t="str">
        <f t="shared" si="14"/>
        <v>11/2014</v>
      </c>
      <c r="C901">
        <v>11.908277999999999</v>
      </c>
      <c r="D901">
        <v>15.503498</v>
      </c>
    </row>
    <row r="902" spans="1:4" x14ac:dyDescent="0.25">
      <c r="A902" s="6">
        <v>41988</v>
      </c>
      <c r="B902" t="str">
        <f t="shared" si="14"/>
        <v>12/2014</v>
      </c>
      <c r="C902">
        <v>8.8413540000000008</v>
      </c>
      <c r="D902">
        <v>15.503498</v>
      </c>
    </row>
    <row r="903" spans="1:4" hidden="1" x14ac:dyDescent="0.25">
      <c r="A903" s="6">
        <v>42019</v>
      </c>
      <c r="B903" t="str">
        <f t="shared" si="14"/>
        <v>01/2015</v>
      </c>
      <c r="C903">
        <v>6.4062190000000001</v>
      </c>
      <c r="D903">
        <v>15.161925999999999</v>
      </c>
    </row>
    <row r="904" spans="1:4" hidden="1" x14ac:dyDescent="0.25">
      <c r="A904" s="6">
        <v>42050</v>
      </c>
      <c r="B904" t="str">
        <f t="shared" si="14"/>
        <v>02/2015</v>
      </c>
      <c r="C904">
        <v>6.5548687000000001</v>
      </c>
      <c r="D904">
        <v>15.161925999999999</v>
      </c>
    </row>
    <row r="905" spans="1:4" hidden="1" x14ac:dyDescent="0.25">
      <c r="A905" s="6">
        <v>42078</v>
      </c>
      <c r="B905" t="str">
        <f t="shared" si="14"/>
        <v>03/2015</v>
      </c>
      <c r="C905">
        <v>8.8888499999999997</v>
      </c>
      <c r="D905">
        <v>15.161925999999999</v>
      </c>
    </row>
    <row r="906" spans="1:4" hidden="1" x14ac:dyDescent="0.25">
      <c r="A906" s="6">
        <v>42109</v>
      </c>
      <c r="B906" t="str">
        <f t="shared" si="14"/>
        <v>04/2015</v>
      </c>
      <c r="C906">
        <v>12.436801000000001</v>
      </c>
      <c r="D906">
        <v>15.161925999999999</v>
      </c>
    </row>
    <row r="907" spans="1:4" hidden="1" x14ac:dyDescent="0.25">
      <c r="A907" s="6">
        <v>42139</v>
      </c>
      <c r="B907" t="str">
        <f t="shared" si="14"/>
        <v>05/2015</v>
      </c>
      <c r="C907">
        <v>18.300426000000002</v>
      </c>
      <c r="D907">
        <v>15.161925999999999</v>
      </c>
    </row>
    <row r="908" spans="1:4" hidden="1" x14ac:dyDescent="0.25">
      <c r="A908" s="6">
        <v>42170</v>
      </c>
      <c r="B908" t="str">
        <f t="shared" si="14"/>
        <v>06/2015</v>
      </c>
      <c r="C908">
        <v>20.775013000000001</v>
      </c>
      <c r="D908">
        <v>15.161925999999999</v>
      </c>
    </row>
    <row r="909" spans="1:4" hidden="1" x14ac:dyDescent="0.25">
      <c r="A909" s="6">
        <v>42200</v>
      </c>
      <c r="B909" t="str">
        <f t="shared" si="14"/>
        <v>07/2015</v>
      </c>
      <c r="C909">
        <v>25.151150000000001</v>
      </c>
      <c r="D909">
        <v>15.161925999999999</v>
      </c>
    </row>
    <row r="910" spans="1:4" hidden="1" x14ac:dyDescent="0.25">
      <c r="A910" s="6">
        <v>42231</v>
      </c>
      <c r="B910" t="str">
        <f t="shared" si="14"/>
        <v>08/2015</v>
      </c>
      <c r="C910">
        <v>24.883348000000002</v>
      </c>
      <c r="D910">
        <v>15.161925999999999</v>
      </c>
    </row>
    <row r="911" spans="1:4" hidden="1" x14ac:dyDescent="0.25">
      <c r="A911" s="6">
        <v>42262</v>
      </c>
      <c r="B911" t="str">
        <f t="shared" si="14"/>
        <v>09/2015</v>
      </c>
      <c r="C911">
        <v>22.184636999999999</v>
      </c>
      <c r="D911">
        <v>15.161925999999999</v>
      </c>
    </row>
    <row r="912" spans="1:4" hidden="1" x14ac:dyDescent="0.25">
      <c r="A912" s="6">
        <v>42292</v>
      </c>
      <c r="B912" t="str">
        <f t="shared" si="14"/>
        <v>10/2015</v>
      </c>
      <c r="C912">
        <v>16.222688999999999</v>
      </c>
      <c r="D912">
        <v>15.161925999999999</v>
      </c>
    </row>
    <row r="913" spans="1:4" hidden="1" x14ac:dyDescent="0.25">
      <c r="A913" s="6">
        <v>42323</v>
      </c>
      <c r="B913" t="str">
        <f t="shared" si="14"/>
        <v>11/2015</v>
      </c>
      <c r="C913">
        <v>12.881041</v>
      </c>
      <c r="D913">
        <v>15.161925999999999</v>
      </c>
    </row>
    <row r="914" spans="1:4" x14ac:dyDescent="0.25">
      <c r="A914" s="6">
        <v>42353</v>
      </c>
      <c r="B914" t="str">
        <f t="shared" si="14"/>
        <v>12/2015</v>
      </c>
      <c r="C914">
        <v>7.2580643</v>
      </c>
      <c r="D914">
        <v>15.161925999999999</v>
      </c>
    </row>
    <row r="915" spans="1:4" hidden="1" x14ac:dyDescent="0.25">
      <c r="A915" s="6">
        <v>42384</v>
      </c>
      <c r="B915" t="str">
        <f t="shared" si="14"/>
        <v>01/2016</v>
      </c>
      <c r="C915">
        <v>6.7866910000000003</v>
      </c>
      <c r="D915">
        <v>15.527691000000001</v>
      </c>
    </row>
    <row r="916" spans="1:4" hidden="1" x14ac:dyDescent="0.25">
      <c r="A916" s="6">
        <v>42415</v>
      </c>
      <c r="B916" t="str">
        <f t="shared" si="14"/>
        <v>02/2016</v>
      </c>
      <c r="C916">
        <v>10.847201</v>
      </c>
      <c r="D916">
        <v>15.527691000000001</v>
      </c>
    </row>
    <row r="917" spans="1:4" hidden="1" x14ac:dyDescent="0.25">
      <c r="A917" s="6">
        <v>42444</v>
      </c>
      <c r="B917" t="str">
        <f t="shared" si="14"/>
        <v>03/2016</v>
      </c>
      <c r="C917">
        <v>10.267099</v>
      </c>
      <c r="D917">
        <v>15.527691000000001</v>
      </c>
    </row>
    <row r="918" spans="1:4" hidden="1" x14ac:dyDescent="0.25">
      <c r="A918" s="6">
        <v>42475</v>
      </c>
      <c r="B918" t="str">
        <f t="shared" si="14"/>
        <v>04/2016</v>
      </c>
      <c r="C918">
        <v>15.511576</v>
      </c>
      <c r="D918">
        <v>15.527691000000001</v>
      </c>
    </row>
    <row r="919" spans="1:4" hidden="1" x14ac:dyDescent="0.25">
      <c r="A919" s="6">
        <v>42505</v>
      </c>
      <c r="B919" t="str">
        <f t="shared" si="14"/>
        <v>05/2016</v>
      </c>
      <c r="C919">
        <v>17.002419</v>
      </c>
      <c r="D919">
        <v>15.527691000000001</v>
      </c>
    </row>
    <row r="920" spans="1:4" hidden="1" x14ac:dyDescent="0.25">
      <c r="A920" s="6">
        <v>42536</v>
      </c>
      <c r="B920" t="str">
        <f t="shared" si="14"/>
        <v>06/2016</v>
      </c>
      <c r="C920">
        <v>22.961476999999999</v>
      </c>
      <c r="D920">
        <v>15.527691000000001</v>
      </c>
    </row>
    <row r="921" spans="1:4" hidden="1" x14ac:dyDescent="0.25">
      <c r="A921" s="6">
        <v>42566</v>
      </c>
      <c r="B921" t="str">
        <f t="shared" si="14"/>
        <v>07/2016</v>
      </c>
      <c r="C921">
        <v>25.184280000000001</v>
      </c>
      <c r="D921">
        <v>15.527691000000001</v>
      </c>
    </row>
    <row r="922" spans="1:4" hidden="1" x14ac:dyDescent="0.25">
      <c r="A922" s="6">
        <v>42597</v>
      </c>
      <c r="B922" t="str">
        <f t="shared" si="14"/>
        <v>08/2016</v>
      </c>
      <c r="C922">
        <v>24.579308000000001</v>
      </c>
      <c r="D922">
        <v>15.527691000000001</v>
      </c>
    </row>
    <row r="923" spans="1:4" hidden="1" x14ac:dyDescent="0.25">
      <c r="A923" s="6">
        <v>42628</v>
      </c>
      <c r="B923" t="str">
        <f t="shared" si="14"/>
        <v>09/2016</v>
      </c>
      <c r="C923">
        <v>20.466373000000001</v>
      </c>
      <c r="D923">
        <v>15.527691000000001</v>
      </c>
    </row>
    <row r="924" spans="1:4" hidden="1" x14ac:dyDescent="0.25">
      <c r="A924" s="6">
        <v>42658</v>
      </c>
      <c r="B924" t="str">
        <f t="shared" si="14"/>
        <v>10/2016</v>
      </c>
      <c r="C924">
        <v>16.065287000000001</v>
      </c>
      <c r="D924">
        <v>15.527691000000001</v>
      </c>
    </row>
    <row r="925" spans="1:4" hidden="1" x14ac:dyDescent="0.25">
      <c r="A925" s="6">
        <v>42689</v>
      </c>
      <c r="B925" t="str">
        <f t="shared" si="14"/>
        <v>11/2016</v>
      </c>
      <c r="C925">
        <v>11.296574</v>
      </c>
      <c r="D925">
        <v>15.527691000000001</v>
      </c>
    </row>
    <row r="926" spans="1:4" x14ac:dyDescent="0.25">
      <c r="A926" s="6">
        <v>42719</v>
      </c>
      <c r="B926" t="str">
        <f t="shared" si="14"/>
        <v>12/2016</v>
      </c>
      <c r="C926">
        <v>5.3640129999999999</v>
      </c>
      <c r="D926">
        <v>15.527691000000001</v>
      </c>
    </row>
    <row r="927" spans="1:4" hidden="1" x14ac:dyDescent="0.25">
      <c r="A927" s="6">
        <v>42750</v>
      </c>
      <c r="B927" t="str">
        <f t="shared" si="14"/>
        <v>01/2017</v>
      </c>
      <c r="C927">
        <v>3.1617424000000001</v>
      </c>
      <c r="D927">
        <v>15.20079</v>
      </c>
    </row>
    <row r="928" spans="1:4" hidden="1" x14ac:dyDescent="0.25">
      <c r="A928" s="6">
        <v>42781</v>
      </c>
      <c r="B928" t="str">
        <f t="shared" si="14"/>
        <v>02/2017</v>
      </c>
      <c r="C928">
        <v>8.1836190000000002</v>
      </c>
      <c r="D928">
        <v>15.20079</v>
      </c>
    </row>
    <row r="929" spans="1:4" hidden="1" x14ac:dyDescent="0.25">
      <c r="A929" s="6">
        <v>42809</v>
      </c>
      <c r="B929" t="str">
        <f t="shared" si="14"/>
        <v>03/2017</v>
      </c>
      <c r="C929">
        <v>11.002663</v>
      </c>
      <c r="D929">
        <v>15.20079</v>
      </c>
    </row>
    <row r="930" spans="1:4" hidden="1" x14ac:dyDescent="0.25">
      <c r="A930" s="6">
        <v>42840</v>
      </c>
      <c r="B930" t="str">
        <f t="shared" si="14"/>
        <v>04/2017</v>
      </c>
      <c r="C930">
        <v>13.127229</v>
      </c>
      <c r="D930">
        <v>15.20079</v>
      </c>
    </row>
    <row r="931" spans="1:4" hidden="1" x14ac:dyDescent="0.25">
      <c r="A931" s="6">
        <v>42870</v>
      </c>
      <c r="B931" t="str">
        <f t="shared" si="14"/>
        <v>05/2017</v>
      </c>
      <c r="C931">
        <v>17.726744</v>
      </c>
      <c r="D931">
        <v>15.20079</v>
      </c>
    </row>
    <row r="932" spans="1:4" hidden="1" x14ac:dyDescent="0.25">
      <c r="A932" s="6">
        <v>42901</v>
      </c>
      <c r="B932" t="str">
        <f t="shared" si="14"/>
        <v>06/2017</v>
      </c>
      <c r="C932">
        <v>22.609145999999999</v>
      </c>
      <c r="D932">
        <v>15.20079</v>
      </c>
    </row>
    <row r="933" spans="1:4" hidden="1" x14ac:dyDescent="0.25">
      <c r="A933" s="6">
        <v>42931</v>
      </c>
      <c r="B933" t="str">
        <f t="shared" si="14"/>
        <v>07/2017</v>
      </c>
      <c r="C933">
        <v>25.177952000000001</v>
      </c>
      <c r="D933">
        <v>15.20079</v>
      </c>
    </row>
    <row r="934" spans="1:4" hidden="1" x14ac:dyDescent="0.25">
      <c r="A934" s="6">
        <v>42962</v>
      </c>
      <c r="B934" t="str">
        <f t="shared" si="14"/>
        <v>08/2017</v>
      </c>
      <c r="C934">
        <v>25.379045000000001</v>
      </c>
      <c r="D934">
        <v>15.20079</v>
      </c>
    </row>
    <row r="935" spans="1:4" hidden="1" x14ac:dyDescent="0.25">
      <c r="A935" s="6">
        <v>42993</v>
      </c>
      <c r="B935" t="str">
        <f t="shared" si="14"/>
        <v>09/2017</v>
      </c>
      <c r="C935">
        <v>21.014880000000002</v>
      </c>
      <c r="D935">
        <v>15.20079</v>
      </c>
    </row>
    <row r="936" spans="1:4" hidden="1" x14ac:dyDescent="0.25">
      <c r="A936" s="6">
        <v>43023</v>
      </c>
      <c r="B936" t="str">
        <f t="shared" si="14"/>
        <v>10/2017</v>
      </c>
      <c r="C936">
        <v>15.517246</v>
      </c>
      <c r="D936">
        <v>15.20079</v>
      </c>
    </row>
    <row r="937" spans="1:4" hidden="1" x14ac:dyDescent="0.25">
      <c r="A937" s="6">
        <v>43054</v>
      </c>
      <c r="B937" t="str">
        <f t="shared" si="14"/>
        <v>11/2017</v>
      </c>
      <c r="C937">
        <v>11.225962000000001</v>
      </c>
      <c r="D937">
        <v>15.20079</v>
      </c>
    </row>
    <row r="938" spans="1:4" x14ac:dyDescent="0.25">
      <c r="A938" s="6">
        <v>43084</v>
      </c>
      <c r="B938" t="str">
        <f t="shared" si="14"/>
        <v>12/2017</v>
      </c>
      <c r="C938">
        <v>8.2832570000000008</v>
      </c>
      <c r="D938">
        <v>15.20079</v>
      </c>
    </row>
    <row r="939" spans="1:4" hidden="1" x14ac:dyDescent="0.25">
      <c r="A939" s="6">
        <v>43115</v>
      </c>
      <c r="B939" t="str">
        <f t="shared" si="14"/>
        <v>01/2018</v>
      </c>
      <c r="C939">
        <v>7.1882042999999998</v>
      </c>
      <c r="D939">
        <v>15.795677</v>
      </c>
    </row>
    <row r="940" spans="1:4" hidden="1" x14ac:dyDescent="0.25">
      <c r="A940" s="6">
        <v>43146</v>
      </c>
      <c r="B940" t="str">
        <f t="shared" si="14"/>
        <v>02/2018</v>
      </c>
      <c r="C940">
        <v>8.2327429999999993</v>
      </c>
      <c r="D940">
        <v>15.795677</v>
      </c>
    </row>
    <row r="941" spans="1:4" hidden="1" x14ac:dyDescent="0.25">
      <c r="A941" s="6">
        <v>43174</v>
      </c>
      <c r="B941" t="str">
        <f t="shared" si="14"/>
        <v>03/2018</v>
      </c>
      <c r="C941">
        <v>11.179850999999999</v>
      </c>
      <c r="D941">
        <v>15.795677</v>
      </c>
    </row>
    <row r="942" spans="1:4" hidden="1" x14ac:dyDescent="0.25">
      <c r="A942" s="6">
        <v>43205</v>
      </c>
      <c r="B942" t="str">
        <f t="shared" si="14"/>
        <v>04/2018</v>
      </c>
      <c r="C942">
        <v>15.929092000000001</v>
      </c>
      <c r="D942">
        <v>15.795677</v>
      </c>
    </row>
    <row r="943" spans="1:4" hidden="1" x14ac:dyDescent="0.25">
      <c r="A943" s="6">
        <v>43235</v>
      </c>
      <c r="B943" t="str">
        <f t="shared" si="14"/>
        <v>05/2018</v>
      </c>
      <c r="C943">
        <v>19.324223</v>
      </c>
      <c r="D943">
        <v>15.795677</v>
      </c>
    </row>
    <row r="944" spans="1:4" hidden="1" x14ac:dyDescent="0.25">
      <c r="A944" s="6">
        <v>43266</v>
      </c>
      <c r="B944" t="str">
        <f t="shared" si="14"/>
        <v>06/2018</v>
      </c>
      <c r="C944">
        <v>21.980637000000002</v>
      </c>
      <c r="D944">
        <v>15.795677</v>
      </c>
    </row>
    <row r="945" spans="1:4" hidden="1" x14ac:dyDescent="0.25">
      <c r="A945" s="6">
        <v>43296</v>
      </c>
      <c r="B945" t="str">
        <f t="shared" si="14"/>
        <v>07/2018</v>
      </c>
      <c r="C945">
        <v>24.566465000000001</v>
      </c>
      <c r="D945">
        <v>15.795677</v>
      </c>
    </row>
    <row r="946" spans="1:4" hidden="1" x14ac:dyDescent="0.25">
      <c r="A946" s="6">
        <v>43327</v>
      </c>
      <c r="B946" t="str">
        <f t="shared" si="14"/>
        <v>08/2018</v>
      </c>
      <c r="C946">
        <v>24.543282999999999</v>
      </c>
      <c r="D946">
        <v>15.795677</v>
      </c>
    </row>
    <row r="947" spans="1:4" hidden="1" x14ac:dyDescent="0.25">
      <c r="A947" s="6">
        <v>43358</v>
      </c>
      <c r="B947" t="str">
        <f t="shared" si="14"/>
        <v>09/2018</v>
      </c>
      <c r="C947">
        <v>21.205245999999999</v>
      </c>
      <c r="D947">
        <v>15.795677</v>
      </c>
    </row>
    <row r="948" spans="1:4" hidden="1" x14ac:dyDescent="0.25">
      <c r="A948" s="6">
        <v>43388</v>
      </c>
      <c r="B948" t="str">
        <f t="shared" si="14"/>
        <v>10/2018</v>
      </c>
      <c r="C948">
        <v>16.548977000000001</v>
      </c>
      <c r="D948">
        <v>15.795677</v>
      </c>
    </row>
    <row r="949" spans="1:4" hidden="1" x14ac:dyDescent="0.25">
      <c r="A949" s="6">
        <v>43419</v>
      </c>
      <c r="B949" t="str">
        <f t="shared" si="14"/>
        <v>11/2018</v>
      </c>
      <c r="C949">
        <v>12.085644</v>
      </c>
      <c r="D949">
        <v>15.795677</v>
      </c>
    </row>
    <row r="950" spans="1:4" x14ac:dyDescent="0.25">
      <c r="A950" s="6">
        <v>43449</v>
      </c>
      <c r="B950" t="str">
        <f t="shared" si="14"/>
        <v>12/2018</v>
      </c>
      <c r="C950">
        <v>6.7637615000000002</v>
      </c>
      <c r="D950">
        <v>15.795677</v>
      </c>
    </row>
    <row r="951" spans="1:4" hidden="1" x14ac:dyDescent="0.25">
      <c r="A951" s="6">
        <v>43480</v>
      </c>
      <c r="B951" t="str">
        <f t="shared" si="14"/>
        <v>01/2019</v>
      </c>
      <c r="C951">
        <v>4.9584102999999997</v>
      </c>
      <c r="D951">
        <v>15.710936999999999</v>
      </c>
    </row>
    <row r="952" spans="1:4" hidden="1" x14ac:dyDescent="0.25">
      <c r="A952" s="6">
        <v>43511</v>
      </c>
      <c r="B952" t="str">
        <f t="shared" si="14"/>
        <v>02/2019</v>
      </c>
      <c r="C952">
        <v>7.3854575000000002</v>
      </c>
      <c r="D952">
        <v>15.710936999999999</v>
      </c>
    </row>
    <row r="953" spans="1:4" hidden="1" x14ac:dyDescent="0.25">
      <c r="A953" s="6">
        <v>43539</v>
      </c>
      <c r="B953" t="str">
        <f t="shared" si="14"/>
        <v>03/2019</v>
      </c>
      <c r="C953">
        <v>10.790300999999999</v>
      </c>
      <c r="D953">
        <v>15.710936999999999</v>
      </c>
    </row>
    <row r="954" spans="1:4" hidden="1" x14ac:dyDescent="0.25">
      <c r="A954" s="6">
        <v>43570</v>
      </c>
      <c r="B954" t="str">
        <f t="shared" si="14"/>
        <v>04/2019</v>
      </c>
      <c r="C954">
        <v>12.767177999999999</v>
      </c>
      <c r="D954">
        <v>15.710936999999999</v>
      </c>
    </row>
    <row r="955" spans="1:4" hidden="1" x14ac:dyDescent="0.25">
      <c r="A955" s="6">
        <v>43600</v>
      </c>
      <c r="B955" t="str">
        <f t="shared" si="14"/>
        <v>05/2019</v>
      </c>
      <c r="C955">
        <v>16.611606999999999</v>
      </c>
      <c r="D955">
        <v>15.710936999999999</v>
      </c>
    </row>
    <row r="956" spans="1:4" hidden="1" x14ac:dyDescent="0.25">
      <c r="A956" s="6">
        <v>43631</v>
      </c>
      <c r="B956" t="str">
        <f t="shared" si="14"/>
        <v>06/2019</v>
      </c>
      <c r="C956">
        <v>23.183413000000002</v>
      </c>
      <c r="D956">
        <v>15.710936999999999</v>
      </c>
    </row>
    <row r="957" spans="1:4" hidden="1" x14ac:dyDescent="0.25">
      <c r="A957" s="6">
        <v>43661</v>
      </c>
      <c r="B957" t="str">
        <f t="shared" si="14"/>
        <v>07/2019</v>
      </c>
      <c r="C957">
        <v>24.482472999999999</v>
      </c>
      <c r="D957">
        <v>15.710936999999999</v>
      </c>
    </row>
    <row r="958" spans="1:4" hidden="1" x14ac:dyDescent="0.25">
      <c r="A958" s="6">
        <v>43692</v>
      </c>
      <c r="B958" t="str">
        <f t="shared" si="14"/>
        <v>08/2019</v>
      </c>
      <c r="C958">
        <v>25.737787000000001</v>
      </c>
      <c r="D958">
        <v>15.710936999999999</v>
      </c>
    </row>
    <row r="959" spans="1:4" hidden="1" x14ac:dyDescent="0.25">
      <c r="A959" s="6">
        <v>43723</v>
      </c>
      <c r="B959" t="str">
        <f t="shared" si="14"/>
        <v>09/2019</v>
      </c>
      <c r="C959">
        <v>21.693183999999999</v>
      </c>
      <c r="D959">
        <v>15.710936999999999</v>
      </c>
    </row>
    <row r="960" spans="1:4" hidden="1" x14ac:dyDescent="0.25">
      <c r="A960" s="6">
        <v>43753</v>
      </c>
      <c r="B960" t="str">
        <f t="shared" si="14"/>
        <v>10/2019</v>
      </c>
      <c r="C960">
        <v>17.792511000000001</v>
      </c>
      <c r="D960">
        <v>15.710936999999999</v>
      </c>
    </row>
    <row r="961" spans="1:4" hidden="1" x14ac:dyDescent="0.25">
      <c r="A961" s="6">
        <v>43784</v>
      </c>
      <c r="B961" t="str">
        <f t="shared" si="14"/>
        <v>11/2019</v>
      </c>
      <c r="C961">
        <v>14.332293999999999</v>
      </c>
      <c r="D961">
        <v>15.710936999999999</v>
      </c>
    </row>
    <row r="962" spans="1:4" x14ac:dyDescent="0.25">
      <c r="A962" s="6">
        <v>43814</v>
      </c>
      <c r="B962" t="str">
        <f t="shared" si="14"/>
        <v>12/2019</v>
      </c>
      <c r="C962">
        <v>8.7966189999999997</v>
      </c>
      <c r="D962">
        <v>15.710936999999999</v>
      </c>
    </row>
    <row r="963" spans="1:4" hidden="1" x14ac:dyDescent="0.25">
      <c r="A963" s="6">
        <v>43845</v>
      </c>
      <c r="B963" t="str">
        <f t="shared" si="14"/>
        <v>01/2020</v>
      </c>
      <c r="C963">
        <v>5.985957</v>
      </c>
      <c r="D963">
        <v>15.573570999999999</v>
      </c>
    </row>
    <row r="964" spans="1:4" hidden="1" x14ac:dyDescent="0.25">
      <c r="A964" s="6">
        <v>43876</v>
      </c>
      <c r="B964" t="str">
        <f t="shared" ref="B964:B1024" si="15">TEXT(A964,"μμ/εεεε")</f>
        <v>02/2020</v>
      </c>
      <c r="C964">
        <v>8.4125270000000008</v>
      </c>
      <c r="D964">
        <v>15.573570999999999</v>
      </c>
    </row>
    <row r="965" spans="1:4" hidden="1" x14ac:dyDescent="0.25">
      <c r="A965" s="6">
        <v>43905</v>
      </c>
      <c r="B965" t="str">
        <f t="shared" si="15"/>
        <v>03/2020</v>
      </c>
      <c r="C965">
        <v>10.370996</v>
      </c>
      <c r="D965">
        <v>15.573570999999999</v>
      </c>
    </row>
    <row r="966" spans="1:4" hidden="1" x14ac:dyDescent="0.25">
      <c r="A966" s="6">
        <v>43936</v>
      </c>
      <c r="B966" t="str">
        <f t="shared" si="15"/>
        <v>04/2020</v>
      </c>
      <c r="C966">
        <v>12.329158</v>
      </c>
      <c r="D966">
        <v>15.573570999999999</v>
      </c>
    </row>
    <row r="967" spans="1:4" hidden="1" x14ac:dyDescent="0.25">
      <c r="A967" s="6">
        <v>43966</v>
      </c>
      <c r="B967" t="str">
        <f t="shared" si="15"/>
        <v>05/2020</v>
      </c>
      <c r="C967">
        <v>17.949079999999999</v>
      </c>
      <c r="D967">
        <v>15.573570999999999</v>
      </c>
    </row>
    <row r="968" spans="1:4" hidden="1" x14ac:dyDescent="0.25">
      <c r="A968" s="6">
        <v>43997</v>
      </c>
      <c r="B968" t="str">
        <f t="shared" si="15"/>
        <v>06/2020</v>
      </c>
      <c r="C968">
        <v>21.080079999999999</v>
      </c>
      <c r="D968">
        <v>15.573570999999999</v>
      </c>
    </row>
    <row r="969" spans="1:4" hidden="1" x14ac:dyDescent="0.25">
      <c r="A969" s="6">
        <v>44027</v>
      </c>
      <c r="B969" t="str">
        <f t="shared" si="15"/>
        <v>07/2020</v>
      </c>
      <c r="C969">
        <v>24.814399999999999</v>
      </c>
      <c r="D969">
        <v>15.573570999999999</v>
      </c>
    </row>
    <row r="970" spans="1:4" hidden="1" x14ac:dyDescent="0.25">
      <c r="A970" s="6">
        <v>44058</v>
      </c>
      <c r="B970" t="str">
        <f t="shared" si="15"/>
        <v>08/2020</v>
      </c>
      <c r="C970">
        <v>24.844764999999999</v>
      </c>
      <c r="D970">
        <v>15.573570999999999</v>
      </c>
    </row>
    <row r="971" spans="1:4" hidden="1" x14ac:dyDescent="0.25">
      <c r="A971" s="6">
        <v>44089</v>
      </c>
      <c r="B971" t="str">
        <f t="shared" si="15"/>
        <v>09/2020</v>
      </c>
      <c r="C971">
        <v>22.396929</v>
      </c>
      <c r="D971">
        <v>15.573570999999999</v>
      </c>
    </row>
    <row r="972" spans="1:4" hidden="1" x14ac:dyDescent="0.25">
      <c r="A972" s="6">
        <v>44119</v>
      </c>
      <c r="B972" t="str">
        <f t="shared" si="15"/>
        <v>10/2020</v>
      </c>
      <c r="C972">
        <v>17.223109999999998</v>
      </c>
      <c r="D972">
        <v>15.573570999999999</v>
      </c>
    </row>
    <row r="973" spans="1:4" hidden="1" x14ac:dyDescent="0.25">
      <c r="A973" s="6">
        <v>44150</v>
      </c>
      <c r="B973" t="str">
        <f t="shared" si="15"/>
        <v>11/2020</v>
      </c>
      <c r="C973">
        <v>11.37561</v>
      </c>
      <c r="D973">
        <v>15.573570999999999</v>
      </c>
    </row>
    <row r="974" spans="1:4" x14ac:dyDescent="0.25">
      <c r="A974" s="6">
        <v>44180</v>
      </c>
      <c r="B974" t="str">
        <f t="shared" si="15"/>
        <v>12/2020</v>
      </c>
      <c r="C974">
        <v>10.100247</v>
      </c>
      <c r="D974">
        <v>15.573570999999999</v>
      </c>
    </row>
    <row r="975" spans="1:4" hidden="1" x14ac:dyDescent="0.25">
      <c r="A975" s="6">
        <v>44211</v>
      </c>
      <c r="B975" t="str">
        <f t="shared" si="15"/>
        <v>01/2021</v>
      </c>
      <c r="C975">
        <v>8.0750390000000003</v>
      </c>
      <c r="D975">
        <v>15.526790999999999</v>
      </c>
    </row>
    <row r="976" spans="1:4" hidden="1" x14ac:dyDescent="0.25">
      <c r="A976" s="6">
        <v>44242</v>
      </c>
      <c r="B976" t="str">
        <f t="shared" si="15"/>
        <v>02/2021</v>
      </c>
      <c r="C976">
        <v>8.2470169999999996</v>
      </c>
      <c r="D976">
        <v>15.526790999999999</v>
      </c>
    </row>
    <row r="977" spans="1:4" hidden="1" x14ac:dyDescent="0.25">
      <c r="A977" s="6">
        <v>44270</v>
      </c>
      <c r="B977" t="str">
        <f t="shared" si="15"/>
        <v>03/2021</v>
      </c>
      <c r="C977">
        <v>8.6694849999999999</v>
      </c>
      <c r="D977">
        <v>15.526790999999999</v>
      </c>
    </row>
    <row r="978" spans="1:4" hidden="1" x14ac:dyDescent="0.25">
      <c r="A978" s="6">
        <v>44301</v>
      </c>
      <c r="B978" t="str">
        <f t="shared" si="15"/>
        <v>04/2021</v>
      </c>
      <c r="C978">
        <v>12.372123</v>
      </c>
      <c r="D978">
        <v>15.526790999999999</v>
      </c>
    </row>
    <row r="979" spans="1:4" hidden="1" x14ac:dyDescent="0.25">
      <c r="A979" s="6">
        <v>44331</v>
      </c>
      <c r="B979" t="str">
        <f t="shared" si="15"/>
        <v>05/2021</v>
      </c>
      <c r="C979">
        <v>18.582443000000001</v>
      </c>
      <c r="D979">
        <v>15.526790999999999</v>
      </c>
    </row>
    <row r="980" spans="1:4" hidden="1" x14ac:dyDescent="0.25">
      <c r="A980" s="6">
        <v>44362</v>
      </c>
      <c r="B980" t="str">
        <f t="shared" si="15"/>
        <v>06/2021</v>
      </c>
      <c r="C980">
        <v>21.972871999999999</v>
      </c>
      <c r="D980">
        <v>15.526790999999999</v>
      </c>
    </row>
    <row r="981" spans="1:4" hidden="1" x14ac:dyDescent="0.25">
      <c r="A981" s="6">
        <v>44392</v>
      </c>
      <c r="B981" t="str">
        <f t="shared" si="15"/>
        <v>07/2021</v>
      </c>
      <c r="C981">
        <v>26.242764000000001</v>
      </c>
      <c r="D981">
        <v>15.526790999999999</v>
      </c>
    </row>
    <row r="982" spans="1:4" hidden="1" x14ac:dyDescent="0.25">
      <c r="A982" s="6">
        <v>44423</v>
      </c>
      <c r="B982" t="str">
        <f t="shared" si="15"/>
        <v>08/2021</v>
      </c>
      <c r="C982">
        <v>26.295893</v>
      </c>
      <c r="D982">
        <v>15.526790999999999</v>
      </c>
    </row>
    <row r="983" spans="1:4" hidden="1" x14ac:dyDescent="0.25">
      <c r="A983" s="6">
        <v>44454</v>
      </c>
      <c r="B983" t="str">
        <f t="shared" si="15"/>
        <v>09/2021</v>
      </c>
      <c r="C983">
        <v>20.873034000000001</v>
      </c>
      <c r="D983">
        <v>15.526790999999999</v>
      </c>
    </row>
    <row r="984" spans="1:4" hidden="1" x14ac:dyDescent="0.25">
      <c r="A984" s="6">
        <v>44484</v>
      </c>
      <c r="B984" t="str">
        <f t="shared" si="15"/>
        <v>10/2021</v>
      </c>
      <c r="C984">
        <v>14.480688000000001</v>
      </c>
      <c r="D984">
        <v>15.526790999999999</v>
      </c>
    </row>
    <row r="985" spans="1:4" hidden="1" x14ac:dyDescent="0.25">
      <c r="A985" s="6">
        <v>44515</v>
      </c>
      <c r="B985" t="str">
        <f t="shared" si="15"/>
        <v>11/2021</v>
      </c>
      <c r="C985">
        <v>12.573926999999999</v>
      </c>
      <c r="D985">
        <v>15.526790999999999</v>
      </c>
    </row>
    <row r="986" spans="1:4" x14ac:dyDescent="0.25">
      <c r="A986" s="6">
        <v>44545</v>
      </c>
      <c r="B986" t="str">
        <f t="shared" si="15"/>
        <v>12/2021</v>
      </c>
      <c r="C986">
        <v>7.9362089999999998</v>
      </c>
      <c r="D986">
        <v>15.526790999999999</v>
      </c>
    </row>
    <row r="987" spans="1:4" hidden="1" x14ac:dyDescent="0.25">
      <c r="A987" s="6">
        <v>44576</v>
      </c>
      <c r="B987" t="str">
        <f t="shared" si="15"/>
        <v>01/2022</v>
      </c>
      <c r="C987">
        <v>5.5022482999999998</v>
      </c>
      <c r="D987">
        <v>15.43478</v>
      </c>
    </row>
    <row r="988" spans="1:4" hidden="1" x14ac:dyDescent="0.25">
      <c r="A988" s="6">
        <v>44607</v>
      </c>
      <c r="B988" t="str">
        <f t="shared" si="15"/>
        <v>02/2022</v>
      </c>
      <c r="C988">
        <v>7.7297114999999996</v>
      </c>
      <c r="D988">
        <v>15.43478</v>
      </c>
    </row>
    <row r="989" spans="1:4" hidden="1" x14ac:dyDescent="0.25">
      <c r="A989" s="6">
        <v>44635</v>
      </c>
      <c r="B989" t="str">
        <f t="shared" si="15"/>
        <v>03/2022</v>
      </c>
      <c r="C989">
        <v>6.6383184999999996</v>
      </c>
      <c r="D989">
        <v>15.43478</v>
      </c>
    </row>
    <row r="990" spans="1:4" hidden="1" x14ac:dyDescent="0.25">
      <c r="A990" s="6">
        <v>44666</v>
      </c>
      <c r="B990" t="str">
        <f t="shared" si="15"/>
        <v>04/2022</v>
      </c>
      <c r="C990">
        <v>13.30598</v>
      </c>
      <c r="D990">
        <v>15.43478</v>
      </c>
    </row>
    <row r="991" spans="1:4" hidden="1" x14ac:dyDescent="0.25">
      <c r="A991" s="6">
        <v>44696</v>
      </c>
      <c r="B991" t="str">
        <f t="shared" si="15"/>
        <v>05/2022</v>
      </c>
      <c r="C991">
        <v>18.071095</v>
      </c>
      <c r="D991">
        <v>15.43478</v>
      </c>
    </row>
    <row r="992" spans="1:4" hidden="1" x14ac:dyDescent="0.25">
      <c r="A992" s="6">
        <v>44727</v>
      </c>
      <c r="B992" t="str">
        <f t="shared" si="15"/>
        <v>06/2022</v>
      </c>
      <c r="C992">
        <v>23.214403000000001</v>
      </c>
      <c r="D992">
        <v>15.43478</v>
      </c>
    </row>
    <row r="993" spans="1:4" hidden="1" x14ac:dyDescent="0.25">
      <c r="A993" s="6">
        <v>44757</v>
      </c>
      <c r="B993" t="str">
        <f t="shared" si="15"/>
        <v>07/2022</v>
      </c>
      <c r="C993">
        <v>25.211062999999999</v>
      </c>
      <c r="D993">
        <v>15.43478</v>
      </c>
    </row>
    <row r="994" spans="1:4" hidden="1" x14ac:dyDescent="0.25">
      <c r="A994" s="6">
        <v>44788</v>
      </c>
      <c r="B994" t="str">
        <f t="shared" si="15"/>
        <v>08/2022</v>
      </c>
      <c r="C994">
        <v>24.696762</v>
      </c>
      <c r="D994">
        <v>15.43478</v>
      </c>
    </row>
    <row r="995" spans="1:4" hidden="1" x14ac:dyDescent="0.25">
      <c r="A995" s="6">
        <v>44819</v>
      </c>
      <c r="B995" t="str">
        <f t="shared" si="15"/>
        <v>09/2022</v>
      </c>
      <c r="C995">
        <v>20.772849999999998</v>
      </c>
      <c r="D995">
        <v>15.43478</v>
      </c>
    </row>
    <row r="996" spans="1:4" hidden="1" x14ac:dyDescent="0.25">
      <c r="A996" s="6">
        <v>44849</v>
      </c>
      <c r="B996" t="str">
        <f t="shared" si="15"/>
        <v>10/2022</v>
      </c>
      <c r="C996">
        <v>16.651316000000001</v>
      </c>
      <c r="D996">
        <v>15.43478</v>
      </c>
    </row>
    <row r="997" spans="1:4" hidden="1" x14ac:dyDescent="0.25">
      <c r="A997" s="6">
        <v>44880</v>
      </c>
      <c r="B997" t="str">
        <f t="shared" si="15"/>
        <v>11/2022</v>
      </c>
      <c r="C997">
        <v>13.073051</v>
      </c>
      <c r="D997">
        <v>15.43478</v>
      </c>
    </row>
    <row r="998" spans="1:4" x14ac:dyDescent="0.25">
      <c r="A998" s="6">
        <v>44910</v>
      </c>
      <c r="B998" t="str">
        <f t="shared" si="15"/>
        <v>12/2022</v>
      </c>
      <c r="C998">
        <v>10.350557</v>
      </c>
      <c r="D998">
        <v>15.43478</v>
      </c>
    </row>
    <row r="999" spans="1:4" hidden="1" x14ac:dyDescent="0.25">
      <c r="A999" s="6">
        <v>44941</v>
      </c>
      <c r="B999" t="str">
        <f t="shared" si="15"/>
        <v>01/2023</v>
      </c>
      <c r="C999">
        <v>8.2289809999999992</v>
      </c>
      <c r="D999">
        <v>15.891824</v>
      </c>
    </row>
    <row r="1000" spans="1:4" hidden="1" x14ac:dyDescent="0.25">
      <c r="A1000" s="6">
        <v>44972</v>
      </c>
      <c r="B1000" t="str">
        <f t="shared" si="15"/>
        <v>02/2023</v>
      </c>
      <c r="C1000">
        <v>6.8823480000000004</v>
      </c>
      <c r="D1000">
        <v>15.891824</v>
      </c>
    </row>
    <row r="1001" spans="1:4" hidden="1" x14ac:dyDescent="0.25">
      <c r="A1001" s="6">
        <v>45000</v>
      </c>
      <c r="B1001" t="str">
        <f t="shared" si="15"/>
        <v>03/2023</v>
      </c>
      <c r="C1001">
        <v>10.391018000000001</v>
      </c>
      <c r="D1001">
        <v>15.891824</v>
      </c>
    </row>
    <row r="1002" spans="1:4" hidden="1" x14ac:dyDescent="0.25">
      <c r="A1002" s="6">
        <v>45031</v>
      </c>
      <c r="B1002" t="str">
        <f t="shared" si="15"/>
        <v>04/2023</v>
      </c>
      <c r="C1002">
        <v>12.21123</v>
      </c>
      <c r="D1002">
        <v>15.891824</v>
      </c>
    </row>
    <row r="1003" spans="1:4" hidden="1" x14ac:dyDescent="0.25">
      <c r="A1003" s="6">
        <v>45061</v>
      </c>
      <c r="B1003" t="str">
        <f t="shared" si="15"/>
        <v>05/2023</v>
      </c>
      <c r="C1003">
        <v>16.261451999999998</v>
      </c>
      <c r="D1003">
        <v>15.891824</v>
      </c>
    </row>
    <row r="1004" spans="1:4" hidden="1" x14ac:dyDescent="0.25">
      <c r="A1004" s="6">
        <v>45092</v>
      </c>
      <c r="B1004" t="str">
        <f t="shared" si="15"/>
        <v>06/2023</v>
      </c>
      <c r="C1004">
        <v>21.301285</v>
      </c>
      <c r="D1004">
        <v>15.891824</v>
      </c>
    </row>
    <row r="1005" spans="1:4" hidden="1" x14ac:dyDescent="0.25">
      <c r="A1005" s="6">
        <v>45122</v>
      </c>
      <c r="B1005" t="str">
        <f t="shared" si="15"/>
        <v>07/2023</v>
      </c>
      <c r="C1005">
        <v>26.570180000000001</v>
      </c>
      <c r="D1005">
        <v>15.891824</v>
      </c>
    </row>
    <row r="1006" spans="1:4" hidden="1" x14ac:dyDescent="0.25">
      <c r="A1006" s="6">
        <v>45153</v>
      </c>
      <c r="B1006" t="str">
        <f t="shared" si="15"/>
        <v>08/2023</v>
      </c>
      <c r="C1006">
        <v>25.463889999999999</v>
      </c>
      <c r="D1006">
        <v>15.891824</v>
      </c>
    </row>
    <row r="1007" spans="1:4" hidden="1" x14ac:dyDescent="0.25">
      <c r="A1007" s="6">
        <v>45184</v>
      </c>
      <c r="B1007" t="str">
        <f t="shared" si="15"/>
        <v>09/2023</v>
      </c>
      <c r="C1007">
        <v>21.711359999999999</v>
      </c>
      <c r="D1007">
        <v>15.891824</v>
      </c>
    </row>
    <row r="1008" spans="1:4" hidden="1" x14ac:dyDescent="0.25">
      <c r="A1008" s="6">
        <v>45214</v>
      </c>
      <c r="B1008" t="str">
        <f t="shared" si="15"/>
        <v>10/2023</v>
      </c>
      <c r="C1008">
        <v>18.241849999999999</v>
      </c>
      <c r="D1008">
        <v>15.891824</v>
      </c>
    </row>
    <row r="1009" spans="1:4" hidden="1" x14ac:dyDescent="0.25">
      <c r="A1009" s="6">
        <v>45245</v>
      </c>
      <c r="B1009" t="str">
        <f t="shared" si="15"/>
        <v>11/2023</v>
      </c>
      <c r="C1009">
        <v>13.683014</v>
      </c>
      <c r="D1009">
        <v>15.891824</v>
      </c>
    </row>
    <row r="1010" spans="1:4" x14ac:dyDescent="0.25">
      <c r="A1010" s="6">
        <v>45275</v>
      </c>
      <c r="B1010" t="str">
        <f t="shared" si="15"/>
        <v>12/2023</v>
      </c>
      <c r="C1010">
        <v>9.755274</v>
      </c>
      <c r="D1010">
        <v>15.891824</v>
      </c>
    </row>
    <row r="1011" spans="1:4" hidden="1" x14ac:dyDescent="0.25">
      <c r="A1011" s="6">
        <v>45306</v>
      </c>
      <c r="B1011" t="str">
        <f t="shared" si="15"/>
        <v>01/2024</v>
      </c>
      <c r="C1011">
        <v>7.6042022999999999</v>
      </c>
      <c r="D1011">
        <v>16.661663000000001</v>
      </c>
    </row>
    <row r="1012" spans="1:4" hidden="1" x14ac:dyDescent="0.25">
      <c r="A1012" s="6">
        <v>45337</v>
      </c>
      <c r="B1012" t="str">
        <f t="shared" si="15"/>
        <v>02/2024</v>
      </c>
      <c r="C1012">
        <v>10.112593</v>
      </c>
      <c r="D1012">
        <v>16.661663000000001</v>
      </c>
    </row>
    <row r="1013" spans="1:4" hidden="1" x14ac:dyDescent="0.25">
      <c r="A1013" s="6">
        <v>45366</v>
      </c>
      <c r="B1013" t="str">
        <f t="shared" si="15"/>
        <v>03/2024</v>
      </c>
      <c r="C1013">
        <v>11.499053999999999</v>
      </c>
      <c r="D1013">
        <v>16.661663000000001</v>
      </c>
    </row>
    <row r="1014" spans="1:4" hidden="1" x14ac:dyDescent="0.25">
      <c r="A1014" s="6">
        <v>45397</v>
      </c>
      <c r="B1014" t="str">
        <f t="shared" si="15"/>
        <v>04/2024</v>
      </c>
      <c r="C1014">
        <v>15.936833999999999</v>
      </c>
      <c r="D1014">
        <v>16.661663000000001</v>
      </c>
    </row>
    <row r="1015" spans="1:4" hidden="1" x14ac:dyDescent="0.25">
      <c r="A1015" s="6">
        <v>45427</v>
      </c>
      <c r="B1015" t="str">
        <f t="shared" si="15"/>
        <v>05/2024</v>
      </c>
      <c r="C1015">
        <v>17.681464999999999</v>
      </c>
      <c r="D1015">
        <v>16.661663000000001</v>
      </c>
    </row>
    <row r="1016" spans="1:4" hidden="1" x14ac:dyDescent="0.25">
      <c r="A1016" s="6">
        <v>45458</v>
      </c>
      <c r="B1016" t="str">
        <f t="shared" si="15"/>
        <v>06/2024</v>
      </c>
      <c r="C1016">
        <v>25.494305000000001</v>
      </c>
      <c r="D1016">
        <v>16.661663000000001</v>
      </c>
    </row>
    <row r="1017" spans="1:4" hidden="1" x14ac:dyDescent="0.25">
      <c r="A1017" s="6">
        <v>45488</v>
      </c>
      <c r="B1017" t="str">
        <f t="shared" si="15"/>
        <v>07/2024</v>
      </c>
      <c r="C1017">
        <v>27.108643000000001</v>
      </c>
      <c r="D1017">
        <v>16.661663000000001</v>
      </c>
    </row>
    <row r="1018" spans="1:4" hidden="1" x14ac:dyDescent="0.25">
      <c r="A1018" s="6">
        <v>45519</v>
      </c>
      <c r="B1018" t="str">
        <f t="shared" si="15"/>
        <v>08/2024</v>
      </c>
      <c r="C1018">
        <v>26.269953000000001</v>
      </c>
      <c r="D1018">
        <v>16.661663000000001</v>
      </c>
    </row>
    <row r="1019" spans="1:4" hidden="1" x14ac:dyDescent="0.25">
      <c r="A1019" s="6">
        <v>45550</v>
      </c>
      <c r="B1019" t="str">
        <f t="shared" si="15"/>
        <v>09/2024</v>
      </c>
      <c r="C1019">
        <v>21.466360000000002</v>
      </c>
      <c r="D1019">
        <v>16.661663000000001</v>
      </c>
    </row>
    <row r="1020" spans="1:4" hidden="1" x14ac:dyDescent="0.25">
      <c r="A1020" s="6">
        <v>45580</v>
      </c>
      <c r="B1020" t="str">
        <f t="shared" si="15"/>
        <v>10/2024</v>
      </c>
      <c r="C1020">
        <v>17.031072999999999</v>
      </c>
      <c r="D1020">
        <v>16.661663000000001</v>
      </c>
    </row>
    <row r="1021" spans="1:4" hidden="1" x14ac:dyDescent="0.25">
      <c r="A1021" s="6">
        <v>45611</v>
      </c>
      <c r="B1021" t="str">
        <f t="shared" si="15"/>
        <v>11/2024</v>
      </c>
      <c r="C1021">
        <v>11.075609999999999</v>
      </c>
      <c r="D1021">
        <v>16.661663000000001</v>
      </c>
    </row>
    <row r="1022" spans="1:4" x14ac:dyDescent="0.25">
      <c r="A1022" s="6">
        <v>45641</v>
      </c>
      <c r="B1022" t="str">
        <f t="shared" si="15"/>
        <v>12/2024</v>
      </c>
      <c r="C1022">
        <v>8.6598670000000002</v>
      </c>
      <c r="D1022">
        <v>16.661663000000001</v>
      </c>
    </row>
    <row r="1023" spans="1:4" hidden="1" x14ac:dyDescent="0.25">
      <c r="A1023" s="6">
        <v>45672</v>
      </c>
      <c r="B1023" t="str">
        <f t="shared" si="15"/>
        <v>01/2025</v>
      </c>
      <c r="C1023">
        <v>8.5585210000000007</v>
      </c>
      <c r="D1023">
        <v>16.661663000000001</v>
      </c>
    </row>
    <row r="1024" spans="1:4" hidden="1" x14ac:dyDescent="0.25">
      <c r="A1024" s="6">
        <v>45703</v>
      </c>
      <c r="B1024" t="str">
        <f t="shared" si="15"/>
        <v>02/2025</v>
      </c>
      <c r="C1024">
        <v>6.4282526999999998</v>
      </c>
      <c r="D1024">
        <v>16.661663000000001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53069-A3D1-4FD2-A02C-21985EC9BC7C}">
  <dimension ref="A1:B86"/>
  <sheetViews>
    <sheetView topLeftCell="A109" workbookViewId="0">
      <selection activeCell="B2" sqref="B2:B110"/>
    </sheetView>
  </sheetViews>
  <sheetFormatPr defaultRowHeight="15" x14ac:dyDescent="0.25"/>
  <sheetData>
    <row r="1" spans="1:2" x14ac:dyDescent="0.25">
      <c r="A1" t="s">
        <v>7</v>
      </c>
      <c r="B1" t="s">
        <v>1</v>
      </c>
    </row>
    <row r="2" spans="1:2" x14ac:dyDescent="0.25">
      <c r="A2" t="s">
        <v>436</v>
      </c>
      <c r="B2">
        <v>20.319578</v>
      </c>
    </row>
    <row r="3" spans="1:2" x14ac:dyDescent="0.25">
      <c r="A3" t="s">
        <v>437</v>
      </c>
      <c r="B3">
        <v>21.613399999999999</v>
      </c>
    </row>
    <row r="4" spans="1:2" x14ac:dyDescent="0.25">
      <c r="A4" t="s">
        <v>438</v>
      </c>
      <c r="B4">
        <v>22.159803</v>
      </c>
    </row>
    <row r="5" spans="1:2" x14ac:dyDescent="0.25">
      <c r="A5" t="s">
        <v>439</v>
      </c>
      <c r="B5">
        <v>20.176563000000002</v>
      </c>
    </row>
    <row r="6" spans="1:2" x14ac:dyDescent="0.25">
      <c r="A6" t="s">
        <v>440</v>
      </c>
      <c r="B6">
        <v>21.110481</v>
      </c>
    </row>
    <row r="7" spans="1:2" x14ac:dyDescent="0.25">
      <c r="A7" t="s">
        <v>441</v>
      </c>
      <c r="B7">
        <v>21.647772</v>
      </c>
    </row>
    <row r="8" spans="1:2" x14ac:dyDescent="0.25">
      <c r="A8" t="s">
        <v>442</v>
      </c>
      <c r="B8">
        <v>22.277355</v>
      </c>
    </row>
    <row r="9" spans="1:2" x14ac:dyDescent="0.25">
      <c r="A9" t="s">
        <v>443</v>
      </c>
      <c r="B9">
        <v>22.132200000000001</v>
      </c>
    </row>
    <row r="10" spans="1:2" x14ac:dyDescent="0.25">
      <c r="A10" t="s">
        <v>444</v>
      </c>
      <c r="B10">
        <v>20.143778000000001</v>
      </c>
    </row>
    <row r="11" spans="1:2" x14ac:dyDescent="0.25">
      <c r="A11" t="s">
        <v>445</v>
      </c>
      <c r="B11">
        <v>21.049377</v>
      </c>
    </row>
    <row r="12" spans="1:2" x14ac:dyDescent="0.25">
      <c r="A12" t="s">
        <v>446</v>
      </c>
      <c r="B12">
        <v>22.200098000000001</v>
      </c>
    </row>
    <row r="13" spans="1:2" x14ac:dyDescent="0.25">
      <c r="A13" t="s">
        <v>447</v>
      </c>
      <c r="B13">
        <v>22.167894</v>
      </c>
    </row>
    <row r="14" spans="1:2" x14ac:dyDescent="0.25">
      <c r="A14" t="s">
        <v>448</v>
      </c>
      <c r="B14">
        <v>22.19183</v>
      </c>
    </row>
    <row r="15" spans="1:2" x14ac:dyDescent="0.25">
      <c r="A15" t="s">
        <v>449</v>
      </c>
      <c r="B15">
        <v>21.51878</v>
      </c>
    </row>
    <row r="16" spans="1:2" x14ac:dyDescent="0.25">
      <c r="A16" t="s">
        <v>450</v>
      </c>
      <c r="B16">
        <v>22.627199999999998</v>
      </c>
    </row>
    <row r="17" spans="1:2" x14ac:dyDescent="0.25">
      <c r="A17" t="s">
        <v>451</v>
      </c>
      <c r="B17">
        <v>21.683244999999999</v>
      </c>
    </row>
    <row r="18" spans="1:2" x14ac:dyDescent="0.25">
      <c r="A18" t="s">
        <v>452</v>
      </c>
      <c r="B18">
        <v>20.603338000000001</v>
      </c>
    </row>
    <row r="19" spans="1:2" x14ac:dyDescent="0.25">
      <c r="A19" t="s">
        <v>453</v>
      </c>
      <c r="B19">
        <v>22.33999</v>
      </c>
    </row>
    <row r="20" spans="1:2" x14ac:dyDescent="0.25">
      <c r="A20" t="s">
        <v>454</v>
      </c>
      <c r="B20">
        <v>21.558696999999999</v>
      </c>
    </row>
    <row r="21" spans="1:2" x14ac:dyDescent="0.25">
      <c r="A21" t="s">
        <v>455</v>
      </c>
      <c r="B21">
        <v>20.034113000000001</v>
      </c>
    </row>
    <row r="22" spans="1:2" x14ac:dyDescent="0.25">
      <c r="A22" t="s">
        <v>456</v>
      </c>
      <c r="B22">
        <v>20.8263</v>
      </c>
    </row>
    <row r="23" spans="1:2" x14ac:dyDescent="0.25">
      <c r="A23" t="s">
        <v>457</v>
      </c>
      <c r="B23">
        <v>21.345524000000001</v>
      </c>
    </row>
    <row r="24" spans="1:2" x14ac:dyDescent="0.25">
      <c r="A24" t="s">
        <v>458</v>
      </c>
      <c r="B24">
        <v>21.109885999999999</v>
      </c>
    </row>
    <row r="25" spans="1:2" x14ac:dyDescent="0.25">
      <c r="A25" t="s">
        <v>459</v>
      </c>
      <c r="B25">
        <v>21.126401999999999</v>
      </c>
    </row>
    <row r="26" spans="1:2" x14ac:dyDescent="0.25">
      <c r="A26" t="s">
        <v>460</v>
      </c>
      <c r="B26">
        <v>21.265612000000001</v>
      </c>
    </row>
    <row r="27" spans="1:2" x14ac:dyDescent="0.25">
      <c r="A27" t="s">
        <v>461</v>
      </c>
      <c r="B27">
        <v>21.300128999999998</v>
      </c>
    </row>
    <row r="28" spans="1:2" x14ac:dyDescent="0.25">
      <c r="A28" t="s">
        <v>462</v>
      </c>
      <c r="B28">
        <v>20.28302</v>
      </c>
    </row>
    <row r="29" spans="1:2" x14ac:dyDescent="0.25">
      <c r="A29" t="s">
        <v>463</v>
      </c>
      <c r="B29">
        <v>20.198537999999999</v>
      </c>
    </row>
    <row r="30" spans="1:2" x14ac:dyDescent="0.25">
      <c r="A30" t="s">
        <v>464</v>
      </c>
      <c r="B30">
        <v>21.040797999999999</v>
      </c>
    </row>
    <row r="31" spans="1:2" x14ac:dyDescent="0.25">
      <c r="A31" t="s">
        <v>465</v>
      </c>
      <c r="B31">
        <v>21.587001999999998</v>
      </c>
    </row>
    <row r="32" spans="1:2" x14ac:dyDescent="0.25">
      <c r="A32" t="s">
        <v>466</v>
      </c>
      <c r="B32">
        <v>21.084517000000002</v>
      </c>
    </row>
    <row r="33" spans="1:2" x14ac:dyDescent="0.25">
      <c r="A33" t="s">
        <v>467</v>
      </c>
      <c r="B33">
        <v>21.342957999999999</v>
      </c>
    </row>
    <row r="34" spans="1:2" x14ac:dyDescent="0.25">
      <c r="A34" t="s">
        <v>468</v>
      </c>
      <c r="B34">
        <v>22.291636</v>
      </c>
    </row>
    <row r="35" spans="1:2" x14ac:dyDescent="0.25">
      <c r="A35" t="s">
        <v>469</v>
      </c>
      <c r="B35">
        <v>21.007057</v>
      </c>
    </row>
    <row r="36" spans="1:2" x14ac:dyDescent="0.25">
      <c r="A36" t="s">
        <v>470</v>
      </c>
      <c r="B36">
        <v>20.770994000000002</v>
      </c>
    </row>
    <row r="37" spans="1:2" x14ac:dyDescent="0.25">
      <c r="A37" t="s">
        <v>471</v>
      </c>
      <c r="B37">
        <v>20.741707000000002</v>
      </c>
    </row>
    <row r="38" spans="1:2" x14ac:dyDescent="0.25">
      <c r="A38" t="s">
        <v>472</v>
      </c>
      <c r="B38">
        <v>20.061900000000001</v>
      </c>
    </row>
    <row r="39" spans="1:2" x14ac:dyDescent="0.25">
      <c r="A39" t="s">
        <v>473</v>
      </c>
      <c r="B39">
        <v>21.522528000000001</v>
      </c>
    </row>
    <row r="40" spans="1:2" x14ac:dyDescent="0.25">
      <c r="A40" t="s">
        <v>474</v>
      </c>
      <c r="B40">
        <v>21.490295</v>
      </c>
    </row>
    <row r="41" spans="1:2" x14ac:dyDescent="0.25">
      <c r="A41" t="s">
        <v>475</v>
      </c>
      <c r="B41">
        <v>21.945067999999999</v>
      </c>
    </row>
    <row r="42" spans="1:2" x14ac:dyDescent="0.25">
      <c r="A42" t="s">
        <v>476</v>
      </c>
      <c r="B42">
        <v>20.609165000000001</v>
      </c>
    </row>
    <row r="43" spans="1:2" x14ac:dyDescent="0.25">
      <c r="A43" t="s">
        <v>477</v>
      </c>
      <c r="B43">
        <v>22.458265000000001</v>
      </c>
    </row>
    <row r="44" spans="1:2" x14ac:dyDescent="0.25">
      <c r="A44" t="s">
        <v>478</v>
      </c>
      <c r="B44">
        <v>21.734971999999999</v>
      </c>
    </row>
    <row r="45" spans="1:2" x14ac:dyDescent="0.25">
      <c r="A45" t="s">
        <v>479</v>
      </c>
      <c r="B45">
        <v>19.639037999999999</v>
      </c>
    </row>
    <row r="46" spans="1:2" x14ac:dyDescent="0.25">
      <c r="A46" t="s">
        <v>480</v>
      </c>
      <c r="B46">
        <v>20.535004000000001</v>
      </c>
    </row>
    <row r="47" spans="1:2" x14ac:dyDescent="0.25">
      <c r="A47" t="s">
        <v>481</v>
      </c>
      <c r="B47">
        <v>21.333144999999998</v>
      </c>
    </row>
    <row r="48" spans="1:2" x14ac:dyDescent="0.25">
      <c r="A48" t="s">
        <v>482</v>
      </c>
      <c r="B48">
        <v>21.273401</v>
      </c>
    </row>
    <row r="49" spans="1:2" x14ac:dyDescent="0.25">
      <c r="A49" t="s">
        <v>483</v>
      </c>
      <c r="B49">
        <v>21.243986</v>
      </c>
    </row>
    <row r="50" spans="1:2" x14ac:dyDescent="0.25">
      <c r="A50" t="s">
        <v>484</v>
      </c>
      <c r="B50">
        <v>21.818363000000002</v>
      </c>
    </row>
    <row r="51" spans="1:2" x14ac:dyDescent="0.25">
      <c r="A51" t="s">
        <v>485</v>
      </c>
      <c r="B51">
        <v>19.801850999999999</v>
      </c>
    </row>
    <row r="52" spans="1:2" x14ac:dyDescent="0.25">
      <c r="A52" t="s">
        <v>486</v>
      </c>
      <c r="B52">
        <v>21.319317000000002</v>
      </c>
    </row>
    <row r="53" spans="1:2" x14ac:dyDescent="0.25">
      <c r="A53" t="s">
        <v>487</v>
      </c>
      <c r="B53">
        <v>21.671568000000001</v>
      </c>
    </row>
    <row r="54" spans="1:2" x14ac:dyDescent="0.25">
      <c r="A54" t="s">
        <v>488</v>
      </c>
      <c r="B54">
        <v>20.561907000000001</v>
      </c>
    </row>
    <row r="55" spans="1:2" x14ac:dyDescent="0.25">
      <c r="A55" t="s">
        <v>489</v>
      </c>
      <c r="B55">
        <v>21.889091000000001</v>
      </c>
    </row>
    <row r="56" spans="1:2" x14ac:dyDescent="0.25">
      <c r="A56" t="s">
        <v>490</v>
      </c>
      <c r="B56">
        <v>21.287317000000002</v>
      </c>
    </row>
    <row r="57" spans="1:2" x14ac:dyDescent="0.25">
      <c r="A57" t="s">
        <v>491</v>
      </c>
      <c r="B57">
        <v>22.445736</v>
      </c>
    </row>
    <row r="58" spans="1:2" x14ac:dyDescent="0.25">
      <c r="A58" t="s">
        <v>492</v>
      </c>
      <c r="B58">
        <v>21.776147999999999</v>
      </c>
    </row>
    <row r="59" spans="1:2" x14ac:dyDescent="0.25">
      <c r="A59" t="s">
        <v>493</v>
      </c>
      <c r="B59">
        <v>22.37771</v>
      </c>
    </row>
    <row r="60" spans="1:2" x14ac:dyDescent="0.25">
      <c r="A60" t="s">
        <v>494</v>
      </c>
      <c r="B60">
        <v>22.350441</v>
      </c>
    </row>
    <row r="61" spans="1:2" x14ac:dyDescent="0.25">
      <c r="A61" t="s">
        <v>495</v>
      </c>
      <c r="B61">
        <v>22.826674000000001</v>
      </c>
    </row>
    <row r="62" spans="1:2" x14ac:dyDescent="0.25">
      <c r="A62" t="s">
        <v>496</v>
      </c>
      <c r="B62">
        <v>21.823810000000002</v>
      </c>
    </row>
    <row r="63" spans="1:2" x14ac:dyDescent="0.25">
      <c r="A63" t="s">
        <v>497</v>
      </c>
      <c r="B63">
        <v>21.652902999999998</v>
      </c>
    </row>
    <row r="64" spans="1:2" x14ac:dyDescent="0.25">
      <c r="A64" t="s">
        <v>498</v>
      </c>
      <c r="B64">
        <v>22.493037999999999</v>
      </c>
    </row>
    <row r="65" spans="1:2" x14ac:dyDescent="0.25">
      <c r="A65" t="s">
        <v>499</v>
      </c>
      <c r="B65">
        <v>23.332165</v>
      </c>
    </row>
    <row r="66" spans="1:2" x14ac:dyDescent="0.25">
      <c r="A66" t="s">
        <v>500</v>
      </c>
      <c r="B66">
        <v>21.449389</v>
      </c>
    </row>
    <row r="67" spans="1:2" x14ac:dyDescent="0.25">
      <c r="A67" t="s">
        <v>501</v>
      </c>
      <c r="B67">
        <v>20.899836000000001</v>
      </c>
    </row>
    <row r="68" spans="1:2" x14ac:dyDescent="0.25">
      <c r="A68" t="s">
        <v>502</v>
      </c>
      <c r="B68">
        <v>21.532972000000001</v>
      </c>
    </row>
    <row r="69" spans="1:2" x14ac:dyDescent="0.25">
      <c r="A69" t="s">
        <v>503</v>
      </c>
      <c r="B69">
        <v>23.364629999999998</v>
      </c>
    </row>
    <row r="70" spans="1:2" x14ac:dyDescent="0.25">
      <c r="A70" t="s">
        <v>504</v>
      </c>
      <c r="B70">
        <v>22.719975999999999</v>
      </c>
    </row>
    <row r="71" spans="1:2" x14ac:dyDescent="0.25">
      <c r="A71" t="s">
        <v>505</v>
      </c>
      <c r="B71">
        <v>22.01332</v>
      </c>
    </row>
    <row r="72" spans="1:2" x14ac:dyDescent="0.25">
      <c r="A72" t="s">
        <v>506</v>
      </c>
      <c r="B72">
        <v>21.764084</v>
      </c>
    </row>
    <row r="73" spans="1:2" x14ac:dyDescent="0.25">
      <c r="A73" t="s">
        <v>507</v>
      </c>
      <c r="B73">
        <v>21.544879999999999</v>
      </c>
    </row>
    <row r="74" spans="1:2" x14ac:dyDescent="0.25">
      <c r="A74" t="s">
        <v>508</v>
      </c>
      <c r="B74">
        <v>23.649101000000002</v>
      </c>
    </row>
    <row r="75" spans="1:2" x14ac:dyDescent="0.25">
      <c r="A75" t="s">
        <v>509</v>
      </c>
      <c r="B75">
        <v>21.980751000000001</v>
      </c>
    </row>
    <row r="76" spans="1:2" x14ac:dyDescent="0.25">
      <c r="A76" t="s">
        <v>510</v>
      </c>
      <c r="B76">
        <v>21.715015000000001</v>
      </c>
    </row>
    <row r="77" spans="1:2" x14ac:dyDescent="0.25">
      <c r="A77" t="s">
        <v>511</v>
      </c>
      <c r="B77">
        <v>20.775013000000001</v>
      </c>
    </row>
    <row r="78" spans="1:2" x14ac:dyDescent="0.25">
      <c r="A78" t="s">
        <v>512</v>
      </c>
      <c r="B78">
        <v>22.961476999999999</v>
      </c>
    </row>
    <row r="79" spans="1:2" x14ac:dyDescent="0.25">
      <c r="A79" t="s">
        <v>513</v>
      </c>
      <c r="B79">
        <v>22.609145999999999</v>
      </c>
    </row>
    <row r="80" spans="1:2" x14ac:dyDescent="0.25">
      <c r="A80" t="s">
        <v>514</v>
      </c>
      <c r="B80">
        <v>21.980637000000002</v>
      </c>
    </row>
    <row r="81" spans="1:2" x14ac:dyDescent="0.25">
      <c r="A81" t="s">
        <v>515</v>
      </c>
      <c r="B81">
        <v>23.183413000000002</v>
      </c>
    </row>
    <row r="82" spans="1:2" x14ac:dyDescent="0.25">
      <c r="A82" t="s">
        <v>516</v>
      </c>
      <c r="B82">
        <v>21.080079999999999</v>
      </c>
    </row>
    <row r="83" spans="1:2" x14ac:dyDescent="0.25">
      <c r="A83" t="s">
        <v>517</v>
      </c>
      <c r="B83">
        <v>21.972871999999999</v>
      </c>
    </row>
    <row r="84" spans="1:2" x14ac:dyDescent="0.25">
      <c r="A84" t="s">
        <v>518</v>
      </c>
      <c r="B84">
        <v>23.214403000000001</v>
      </c>
    </row>
    <row r="85" spans="1:2" x14ac:dyDescent="0.25">
      <c r="A85" t="s">
        <v>519</v>
      </c>
      <c r="B85">
        <v>21.301285</v>
      </c>
    </row>
    <row r="86" spans="1:2" x14ac:dyDescent="0.25">
      <c r="A86" t="s">
        <v>520</v>
      </c>
      <c r="B86">
        <v>25.494305000000001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1A6B6-B430-4B9A-94EB-E17516DF7F09}">
  <dimension ref="A1:B86"/>
  <sheetViews>
    <sheetView topLeftCell="A109" workbookViewId="0">
      <selection activeCell="B2" sqref="B2:B110"/>
    </sheetView>
  </sheetViews>
  <sheetFormatPr defaultRowHeight="15" x14ac:dyDescent="0.25"/>
  <sheetData>
    <row r="1" spans="1:2" x14ac:dyDescent="0.25">
      <c r="A1" t="s">
        <v>7</v>
      </c>
      <c r="B1" t="s">
        <v>1</v>
      </c>
    </row>
    <row r="2" spans="1:2" x14ac:dyDescent="0.25">
      <c r="A2" t="s">
        <v>521</v>
      </c>
      <c r="B2">
        <v>23.761804999999999</v>
      </c>
    </row>
    <row r="3" spans="1:2" x14ac:dyDescent="0.25">
      <c r="A3" t="s">
        <v>522</v>
      </c>
      <c r="B3">
        <v>23.821916999999999</v>
      </c>
    </row>
    <row r="4" spans="1:2" x14ac:dyDescent="0.25">
      <c r="A4" t="s">
        <v>523</v>
      </c>
      <c r="B4">
        <v>23.439333000000001</v>
      </c>
    </row>
    <row r="5" spans="1:2" x14ac:dyDescent="0.25">
      <c r="A5" t="s">
        <v>524</v>
      </c>
      <c r="B5">
        <v>24.247786000000001</v>
      </c>
    </row>
    <row r="6" spans="1:2" x14ac:dyDescent="0.25">
      <c r="A6" t="s">
        <v>525</v>
      </c>
      <c r="B6">
        <v>23.424564</v>
      </c>
    </row>
    <row r="7" spans="1:2" x14ac:dyDescent="0.25">
      <c r="A7" t="s">
        <v>526</v>
      </c>
      <c r="B7">
        <v>24.332329000000001</v>
      </c>
    </row>
    <row r="8" spans="1:2" x14ac:dyDescent="0.25">
      <c r="A8" t="s">
        <v>527</v>
      </c>
      <c r="B8">
        <v>25.328866999999999</v>
      </c>
    </row>
    <row r="9" spans="1:2" x14ac:dyDescent="0.25">
      <c r="A9" t="s">
        <v>528</v>
      </c>
      <c r="B9">
        <v>24.721594</v>
      </c>
    </row>
    <row r="10" spans="1:2" x14ac:dyDescent="0.25">
      <c r="A10" t="s">
        <v>529</v>
      </c>
      <c r="B10">
        <v>23.216532000000001</v>
      </c>
    </row>
    <row r="11" spans="1:2" x14ac:dyDescent="0.25">
      <c r="A11" t="s">
        <v>530</v>
      </c>
      <c r="B11">
        <v>23.446795999999999</v>
      </c>
    </row>
    <row r="12" spans="1:2" x14ac:dyDescent="0.25">
      <c r="A12" t="s">
        <v>531</v>
      </c>
      <c r="B12">
        <v>26.007201999999999</v>
      </c>
    </row>
    <row r="13" spans="1:2" x14ac:dyDescent="0.25">
      <c r="A13" t="s">
        <v>532</v>
      </c>
      <c r="B13">
        <v>24.406905999999999</v>
      </c>
    </row>
    <row r="14" spans="1:2" x14ac:dyDescent="0.25">
      <c r="A14" t="s">
        <v>533</v>
      </c>
      <c r="B14">
        <v>24.545052999999999</v>
      </c>
    </row>
    <row r="15" spans="1:2" x14ac:dyDescent="0.25">
      <c r="A15" t="s">
        <v>534</v>
      </c>
      <c r="B15">
        <v>24.923387999999999</v>
      </c>
    </row>
    <row r="16" spans="1:2" x14ac:dyDescent="0.25">
      <c r="A16" t="s">
        <v>535</v>
      </c>
      <c r="B16">
        <v>24.694334000000001</v>
      </c>
    </row>
    <row r="17" spans="1:2" x14ac:dyDescent="0.25">
      <c r="A17" t="s">
        <v>536</v>
      </c>
      <c r="B17">
        <v>23.905290000000001</v>
      </c>
    </row>
    <row r="18" spans="1:2" x14ac:dyDescent="0.25">
      <c r="A18" t="s">
        <v>537</v>
      </c>
      <c r="B18">
        <v>24.328652999999999</v>
      </c>
    </row>
    <row r="19" spans="1:2" x14ac:dyDescent="0.25">
      <c r="A19" t="s">
        <v>538</v>
      </c>
      <c r="B19">
        <v>23.878366</v>
      </c>
    </row>
    <row r="20" spans="1:2" x14ac:dyDescent="0.25">
      <c r="A20" t="s">
        <v>539</v>
      </c>
      <c r="B20">
        <v>24.416214</v>
      </c>
    </row>
    <row r="21" spans="1:2" x14ac:dyDescent="0.25">
      <c r="A21" t="s">
        <v>540</v>
      </c>
      <c r="B21">
        <v>23.465605</v>
      </c>
    </row>
    <row r="22" spans="1:2" x14ac:dyDescent="0.25">
      <c r="A22" t="s">
        <v>541</v>
      </c>
      <c r="B22">
        <v>23.405944999999999</v>
      </c>
    </row>
    <row r="23" spans="1:2" x14ac:dyDescent="0.25">
      <c r="A23" t="s">
        <v>542</v>
      </c>
      <c r="B23">
        <v>23.6191</v>
      </c>
    </row>
    <row r="24" spans="1:2" x14ac:dyDescent="0.25">
      <c r="A24" t="s">
        <v>543</v>
      </c>
      <c r="B24">
        <v>24.300533000000001</v>
      </c>
    </row>
    <row r="25" spans="1:2" x14ac:dyDescent="0.25">
      <c r="A25" t="s">
        <v>544</v>
      </c>
      <c r="B25">
        <v>24.282387</v>
      </c>
    </row>
    <row r="26" spans="1:2" x14ac:dyDescent="0.25">
      <c r="A26" t="s">
        <v>545</v>
      </c>
      <c r="B26">
        <v>22.885556999999999</v>
      </c>
    </row>
    <row r="27" spans="1:2" x14ac:dyDescent="0.25">
      <c r="A27" t="s">
        <v>546</v>
      </c>
      <c r="B27">
        <v>24.159738999999998</v>
      </c>
    </row>
    <row r="28" spans="1:2" x14ac:dyDescent="0.25">
      <c r="A28" t="s">
        <v>547</v>
      </c>
      <c r="B28">
        <v>23.45579</v>
      </c>
    </row>
    <row r="29" spans="1:2" x14ac:dyDescent="0.25">
      <c r="A29" t="s">
        <v>548</v>
      </c>
      <c r="B29">
        <v>23.284701999999999</v>
      </c>
    </row>
    <row r="30" spans="1:2" x14ac:dyDescent="0.25">
      <c r="A30" t="s">
        <v>549</v>
      </c>
      <c r="B30">
        <v>24.156343</v>
      </c>
    </row>
    <row r="31" spans="1:2" x14ac:dyDescent="0.25">
      <c r="A31" t="s">
        <v>550</v>
      </c>
      <c r="B31">
        <v>22.481805999999999</v>
      </c>
    </row>
    <row r="32" spans="1:2" x14ac:dyDescent="0.25">
      <c r="A32" t="s">
        <v>551</v>
      </c>
      <c r="B32">
        <v>23.568950000000001</v>
      </c>
    </row>
    <row r="33" spans="1:2" x14ac:dyDescent="0.25">
      <c r="A33" t="s">
        <v>552</v>
      </c>
      <c r="B33">
        <v>22.1067</v>
      </c>
    </row>
    <row r="34" spans="1:2" x14ac:dyDescent="0.25">
      <c r="A34" t="s">
        <v>553</v>
      </c>
      <c r="B34">
        <v>23.009786999999999</v>
      </c>
    </row>
    <row r="35" spans="1:2" x14ac:dyDescent="0.25">
      <c r="A35" t="s">
        <v>554</v>
      </c>
      <c r="B35">
        <v>23.928127</v>
      </c>
    </row>
    <row r="36" spans="1:2" x14ac:dyDescent="0.25">
      <c r="A36" t="s">
        <v>555</v>
      </c>
      <c r="B36">
        <v>23.394874999999999</v>
      </c>
    </row>
    <row r="37" spans="1:2" x14ac:dyDescent="0.25">
      <c r="A37" t="s">
        <v>556</v>
      </c>
      <c r="B37">
        <v>23.483288000000002</v>
      </c>
    </row>
    <row r="38" spans="1:2" x14ac:dyDescent="0.25">
      <c r="A38" t="s">
        <v>557</v>
      </c>
      <c r="B38">
        <v>22.200900000000001</v>
      </c>
    </row>
    <row r="39" spans="1:2" x14ac:dyDescent="0.25">
      <c r="A39" t="s">
        <v>558</v>
      </c>
      <c r="B39">
        <v>24.534306000000001</v>
      </c>
    </row>
    <row r="40" spans="1:2" x14ac:dyDescent="0.25">
      <c r="A40" t="s">
        <v>559</v>
      </c>
      <c r="B40">
        <v>23.710567000000001</v>
      </c>
    </row>
    <row r="41" spans="1:2" x14ac:dyDescent="0.25">
      <c r="A41" t="s">
        <v>560</v>
      </c>
      <c r="B41">
        <v>22.885534</v>
      </c>
    </row>
    <row r="42" spans="1:2" x14ac:dyDescent="0.25">
      <c r="A42" t="s">
        <v>561</v>
      </c>
      <c r="B42">
        <v>23.748346000000002</v>
      </c>
    </row>
    <row r="43" spans="1:2" x14ac:dyDescent="0.25">
      <c r="A43" t="s">
        <v>562</v>
      </c>
      <c r="B43">
        <v>22.850162999999998</v>
      </c>
    </row>
    <row r="44" spans="1:2" x14ac:dyDescent="0.25">
      <c r="A44" t="s">
        <v>563</v>
      </c>
      <c r="B44">
        <v>23.065602999999999</v>
      </c>
    </row>
    <row r="45" spans="1:2" x14ac:dyDescent="0.25">
      <c r="A45" t="s">
        <v>564</v>
      </c>
      <c r="B45">
        <v>23.351614000000001</v>
      </c>
    </row>
    <row r="46" spans="1:2" x14ac:dyDescent="0.25">
      <c r="A46" t="s">
        <v>565</v>
      </c>
      <c r="B46">
        <v>22.931892000000001</v>
      </c>
    </row>
    <row r="47" spans="1:2" x14ac:dyDescent="0.25">
      <c r="A47" t="s">
        <v>566</v>
      </c>
      <c r="B47">
        <v>23.471271999999999</v>
      </c>
    </row>
    <row r="48" spans="1:2" x14ac:dyDescent="0.25">
      <c r="A48" t="s">
        <v>567</v>
      </c>
      <c r="B48">
        <v>23.203047000000002</v>
      </c>
    </row>
    <row r="49" spans="1:2" x14ac:dyDescent="0.25">
      <c r="A49" t="s">
        <v>568</v>
      </c>
      <c r="B49">
        <v>24.864560000000001</v>
      </c>
    </row>
    <row r="50" spans="1:2" x14ac:dyDescent="0.25">
      <c r="A50" t="s">
        <v>569</v>
      </c>
      <c r="B50">
        <v>26.272690000000001</v>
      </c>
    </row>
    <row r="51" spans="1:2" x14ac:dyDescent="0.25">
      <c r="A51" t="s">
        <v>570</v>
      </c>
      <c r="B51">
        <v>23.036294999999999</v>
      </c>
    </row>
    <row r="52" spans="1:2" x14ac:dyDescent="0.25">
      <c r="A52" t="s">
        <v>571</v>
      </c>
      <c r="B52">
        <v>24.265347999999999</v>
      </c>
    </row>
    <row r="53" spans="1:2" x14ac:dyDescent="0.25">
      <c r="A53" t="s">
        <v>572</v>
      </c>
      <c r="B53">
        <v>22.812674000000001</v>
      </c>
    </row>
    <row r="54" spans="1:2" x14ac:dyDescent="0.25">
      <c r="A54" t="s">
        <v>573</v>
      </c>
      <c r="B54">
        <v>22.382802999999999</v>
      </c>
    </row>
    <row r="55" spans="1:2" x14ac:dyDescent="0.25">
      <c r="A55" t="s">
        <v>574</v>
      </c>
      <c r="B55">
        <v>23.725239999999999</v>
      </c>
    </row>
    <row r="56" spans="1:2" x14ac:dyDescent="0.25">
      <c r="A56" t="s">
        <v>575</v>
      </c>
      <c r="B56">
        <v>23.994302999999999</v>
      </c>
    </row>
    <row r="57" spans="1:2" x14ac:dyDescent="0.25">
      <c r="A57" t="s">
        <v>576</v>
      </c>
      <c r="B57">
        <v>23.787369999999999</v>
      </c>
    </row>
    <row r="58" spans="1:2" x14ac:dyDescent="0.25">
      <c r="A58" t="s">
        <v>577</v>
      </c>
      <c r="B58">
        <v>23.636939999999999</v>
      </c>
    </row>
    <row r="59" spans="1:2" x14ac:dyDescent="0.25">
      <c r="A59" t="s">
        <v>578</v>
      </c>
      <c r="B59">
        <v>24.116675999999998</v>
      </c>
    </row>
    <row r="60" spans="1:2" x14ac:dyDescent="0.25">
      <c r="A60" t="s">
        <v>579</v>
      </c>
      <c r="B60">
        <v>25.074532000000001</v>
      </c>
    </row>
    <row r="61" spans="1:2" x14ac:dyDescent="0.25">
      <c r="A61" t="s">
        <v>580</v>
      </c>
      <c r="B61">
        <v>24.518076000000001</v>
      </c>
    </row>
    <row r="62" spans="1:2" x14ac:dyDescent="0.25">
      <c r="A62" t="s">
        <v>581</v>
      </c>
      <c r="B62">
        <v>24.861854999999998</v>
      </c>
    </row>
    <row r="63" spans="1:2" x14ac:dyDescent="0.25">
      <c r="A63" t="s">
        <v>582</v>
      </c>
      <c r="B63">
        <v>25.055209999999999</v>
      </c>
    </row>
    <row r="64" spans="1:2" x14ac:dyDescent="0.25">
      <c r="A64" t="s">
        <v>583</v>
      </c>
      <c r="B64">
        <v>24.772434000000001</v>
      </c>
    </row>
    <row r="65" spans="1:2" x14ac:dyDescent="0.25">
      <c r="A65" t="s">
        <v>584</v>
      </c>
      <c r="B65">
        <v>24.918569999999999</v>
      </c>
    </row>
    <row r="66" spans="1:2" x14ac:dyDescent="0.25">
      <c r="A66" t="s">
        <v>585</v>
      </c>
      <c r="B66">
        <v>24.126556000000001</v>
      </c>
    </row>
    <row r="67" spans="1:2" x14ac:dyDescent="0.25">
      <c r="A67" t="s">
        <v>586</v>
      </c>
      <c r="B67">
        <v>24.396248</v>
      </c>
    </row>
    <row r="68" spans="1:2" x14ac:dyDescent="0.25">
      <c r="A68" t="s">
        <v>587</v>
      </c>
      <c r="B68">
        <v>23.381284999999998</v>
      </c>
    </row>
    <row r="69" spans="1:2" x14ac:dyDescent="0.25">
      <c r="A69" t="s">
        <v>588</v>
      </c>
      <c r="B69">
        <v>25.936154999999999</v>
      </c>
    </row>
    <row r="70" spans="1:2" x14ac:dyDescent="0.25">
      <c r="A70" t="s">
        <v>589</v>
      </c>
      <c r="B70">
        <v>24.871445000000001</v>
      </c>
    </row>
    <row r="71" spans="1:2" x14ac:dyDescent="0.25">
      <c r="A71" t="s">
        <v>590</v>
      </c>
      <c r="B71">
        <v>24.870487000000001</v>
      </c>
    </row>
    <row r="72" spans="1:2" x14ac:dyDescent="0.25">
      <c r="A72" t="s">
        <v>591</v>
      </c>
      <c r="B72">
        <v>24.451899000000001</v>
      </c>
    </row>
    <row r="73" spans="1:2" x14ac:dyDescent="0.25">
      <c r="A73" t="s">
        <v>592</v>
      </c>
      <c r="B73">
        <v>25.023512</v>
      </c>
    </row>
    <row r="74" spans="1:2" x14ac:dyDescent="0.25">
      <c r="A74" t="s">
        <v>593</v>
      </c>
      <c r="B74">
        <v>26.817126999999999</v>
      </c>
    </row>
    <row r="75" spans="1:2" x14ac:dyDescent="0.25">
      <c r="A75" t="s">
        <v>594</v>
      </c>
      <c r="B75">
        <v>24.357405</v>
      </c>
    </row>
    <row r="76" spans="1:2" x14ac:dyDescent="0.25">
      <c r="A76" t="s">
        <v>595</v>
      </c>
      <c r="B76">
        <v>24.050594</v>
      </c>
    </row>
    <row r="77" spans="1:2" x14ac:dyDescent="0.25">
      <c r="A77" t="s">
        <v>596</v>
      </c>
      <c r="B77">
        <v>25.151150000000001</v>
      </c>
    </row>
    <row r="78" spans="1:2" x14ac:dyDescent="0.25">
      <c r="A78" t="s">
        <v>597</v>
      </c>
      <c r="B78">
        <v>25.184280000000001</v>
      </c>
    </row>
    <row r="79" spans="1:2" x14ac:dyDescent="0.25">
      <c r="A79" t="s">
        <v>598</v>
      </c>
      <c r="B79">
        <v>25.177952000000001</v>
      </c>
    </row>
    <row r="80" spans="1:2" x14ac:dyDescent="0.25">
      <c r="A80" t="s">
        <v>599</v>
      </c>
      <c r="B80">
        <v>24.566465000000001</v>
      </c>
    </row>
    <row r="81" spans="1:2" x14ac:dyDescent="0.25">
      <c r="A81" t="s">
        <v>600</v>
      </c>
      <c r="B81">
        <v>24.482472999999999</v>
      </c>
    </row>
    <row r="82" spans="1:2" x14ac:dyDescent="0.25">
      <c r="A82" t="s">
        <v>601</v>
      </c>
      <c r="B82">
        <v>24.814399999999999</v>
      </c>
    </row>
    <row r="83" spans="1:2" x14ac:dyDescent="0.25">
      <c r="A83" t="s">
        <v>602</v>
      </c>
      <c r="B83">
        <v>26.242764000000001</v>
      </c>
    </row>
    <row r="84" spans="1:2" x14ac:dyDescent="0.25">
      <c r="A84" t="s">
        <v>603</v>
      </c>
      <c r="B84">
        <v>25.211062999999999</v>
      </c>
    </row>
    <row r="85" spans="1:2" x14ac:dyDescent="0.25">
      <c r="A85" t="s">
        <v>604</v>
      </c>
      <c r="B85">
        <v>26.570180000000001</v>
      </c>
    </row>
    <row r="86" spans="1:2" x14ac:dyDescent="0.25">
      <c r="A86" t="s">
        <v>605</v>
      </c>
      <c r="B86">
        <v>27.108643000000001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9DC9A-2A59-4C21-BFB2-0208DFD4B93C}">
  <dimension ref="A1:B86"/>
  <sheetViews>
    <sheetView topLeftCell="A109" workbookViewId="0">
      <selection activeCell="B2" sqref="B2:B110"/>
    </sheetView>
  </sheetViews>
  <sheetFormatPr defaultRowHeight="15" x14ac:dyDescent="0.25"/>
  <sheetData>
    <row r="1" spans="1:2" x14ac:dyDescent="0.25">
      <c r="A1" t="s">
        <v>7</v>
      </c>
      <c r="B1" t="s">
        <v>1</v>
      </c>
    </row>
    <row r="2" spans="1:2" x14ac:dyDescent="0.25">
      <c r="A2" t="s">
        <v>606</v>
      </c>
      <c r="B2">
        <v>22.209337000000001</v>
      </c>
    </row>
    <row r="3" spans="1:2" x14ac:dyDescent="0.25">
      <c r="A3" t="s">
        <v>607</v>
      </c>
      <c r="B3">
        <v>24.332773</v>
      </c>
    </row>
    <row r="4" spans="1:2" x14ac:dyDescent="0.25">
      <c r="A4" t="s">
        <v>608</v>
      </c>
      <c r="B4">
        <v>23.731100000000001</v>
      </c>
    </row>
    <row r="5" spans="1:2" x14ac:dyDescent="0.25">
      <c r="A5" t="s">
        <v>609</v>
      </c>
      <c r="B5">
        <v>25.007400000000001</v>
      </c>
    </row>
    <row r="6" spans="1:2" x14ac:dyDescent="0.25">
      <c r="A6" t="s">
        <v>610</v>
      </c>
      <c r="B6">
        <v>22.590993999999998</v>
      </c>
    </row>
    <row r="7" spans="1:2" x14ac:dyDescent="0.25">
      <c r="A7" t="s">
        <v>611</v>
      </c>
      <c r="B7">
        <v>25.503544000000002</v>
      </c>
    </row>
    <row r="8" spans="1:2" x14ac:dyDescent="0.25">
      <c r="A8" t="s">
        <v>612</v>
      </c>
      <c r="B8">
        <v>26.037434000000001</v>
      </c>
    </row>
    <row r="9" spans="1:2" x14ac:dyDescent="0.25">
      <c r="A9" t="s">
        <v>613</v>
      </c>
      <c r="B9">
        <v>25.036238000000001</v>
      </c>
    </row>
    <row r="10" spans="1:2" x14ac:dyDescent="0.25">
      <c r="A10" t="s">
        <v>614</v>
      </c>
      <c r="B10">
        <v>24.967337000000001</v>
      </c>
    </row>
    <row r="11" spans="1:2" x14ac:dyDescent="0.25">
      <c r="A11" t="s">
        <v>615</v>
      </c>
      <c r="B11">
        <v>22.306661999999999</v>
      </c>
    </row>
    <row r="12" spans="1:2" x14ac:dyDescent="0.25">
      <c r="A12" t="s">
        <v>616</v>
      </c>
      <c r="B12">
        <v>24.911353999999999</v>
      </c>
    </row>
    <row r="13" spans="1:2" x14ac:dyDescent="0.25">
      <c r="A13" t="s">
        <v>617</v>
      </c>
      <c r="B13">
        <v>25.639773999999999</v>
      </c>
    </row>
    <row r="14" spans="1:2" x14ac:dyDescent="0.25">
      <c r="A14" t="s">
        <v>618</v>
      </c>
      <c r="B14">
        <v>26.724691</v>
      </c>
    </row>
    <row r="15" spans="1:2" x14ac:dyDescent="0.25">
      <c r="A15" t="s">
        <v>619</v>
      </c>
      <c r="B15">
        <v>24.327572</v>
      </c>
    </row>
    <row r="16" spans="1:2" x14ac:dyDescent="0.25">
      <c r="A16" t="s">
        <v>620</v>
      </c>
      <c r="B16">
        <v>24.217665</v>
      </c>
    </row>
    <row r="17" spans="1:2" x14ac:dyDescent="0.25">
      <c r="A17" t="s">
        <v>621</v>
      </c>
      <c r="B17">
        <v>22.351966999999998</v>
      </c>
    </row>
    <row r="18" spans="1:2" x14ac:dyDescent="0.25">
      <c r="A18" t="s">
        <v>622</v>
      </c>
      <c r="B18">
        <v>25.348341000000001</v>
      </c>
    </row>
    <row r="19" spans="1:2" x14ac:dyDescent="0.25">
      <c r="A19" t="s">
        <v>623</v>
      </c>
      <c r="B19">
        <v>24.720922000000002</v>
      </c>
    </row>
    <row r="20" spans="1:2" x14ac:dyDescent="0.25">
      <c r="A20" t="s">
        <v>624</v>
      </c>
      <c r="B20">
        <v>25.173781999999999</v>
      </c>
    </row>
    <row r="21" spans="1:2" x14ac:dyDescent="0.25">
      <c r="A21" t="s">
        <v>625</v>
      </c>
      <c r="B21">
        <v>23.209702</v>
      </c>
    </row>
    <row r="22" spans="1:2" x14ac:dyDescent="0.25">
      <c r="A22" t="s">
        <v>626</v>
      </c>
      <c r="B22">
        <v>24.551907</v>
      </c>
    </row>
    <row r="23" spans="1:2" x14ac:dyDescent="0.25">
      <c r="A23" t="s">
        <v>627</v>
      </c>
      <c r="B23">
        <v>23.837752999999999</v>
      </c>
    </row>
    <row r="24" spans="1:2" x14ac:dyDescent="0.25">
      <c r="A24" t="s">
        <v>628</v>
      </c>
      <c r="B24">
        <v>25.386275999999999</v>
      </c>
    </row>
    <row r="25" spans="1:2" x14ac:dyDescent="0.25">
      <c r="A25" t="s">
        <v>629</v>
      </c>
      <c r="B25">
        <v>24.98218</v>
      </c>
    </row>
    <row r="26" spans="1:2" x14ac:dyDescent="0.25">
      <c r="A26" t="s">
        <v>630</v>
      </c>
      <c r="B26">
        <v>22.949480000000001</v>
      </c>
    </row>
    <row r="27" spans="1:2" x14ac:dyDescent="0.25">
      <c r="A27" t="s">
        <v>631</v>
      </c>
      <c r="B27">
        <v>22.174208</v>
      </c>
    </row>
    <row r="28" spans="1:2" x14ac:dyDescent="0.25">
      <c r="A28" t="s">
        <v>632</v>
      </c>
      <c r="B28">
        <v>24.475967000000001</v>
      </c>
    </row>
    <row r="29" spans="1:2" x14ac:dyDescent="0.25">
      <c r="A29" t="s">
        <v>633</v>
      </c>
      <c r="B29">
        <v>24.555537999999999</v>
      </c>
    </row>
    <row r="30" spans="1:2" x14ac:dyDescent="0.25">
      <c r="A30" t="s">
        <v>634</v>
      </c>
      <c r="B30">
        <v>22.683720000000001</v>
      </c>
    </row>
    <row r="31" spans="1:2" x14ac:dyDescent="0.25">
      <c r="A31" t="s">
        <v>635</v>
      </c>
      <c r="B31">
        <v>23.409101</v>
      </c>
    </row>
    <row r="32" spans="1:2" x14ac:dyDescent="0.25">
      <c r="A32" t="s">
        <v>636</v>
      </c>
      <c r="B32">
        <v>23.903559000000001</v>
      </c>
    </row>
    <row r="33" spans="1:2" x14ac:dyDescent="0.25">
      <c r="A33" t="s">
        <v>637</v>
      </c>
      <c r="B33">
        <v>23.620403</v>
      </c>
    </row>
    <row r="34" spans="1:2" x14ac:dyDescent="0.25">
      <c r="A34" t="s">
        <v>638</v>
      </c>
      <c r="B34">
        <v>23.068899999999999</v>
      </c>
    </row>
    <row r="35" spans="1:2" x14ac:dyDescent="0.25">
      <c r="A35" t="s">
        <v>639</v>
      </c>
      <c r="B35">
        <v>22.562044</v>
      </c>
    </row>
    <row r="36" spans="1:2" x14ac:dyDescent="0.25">
      <c r="A36" t="s">
        <v>640</v>
      </c>
      <c r="B36">
        <v>23.570353999999998</v>
      </c>
    </row>
    <row r="37" spans="1:2" x14ac:dyDescent="0.25">
      <c r="A37" t="s">
        <v>641</v>
      </c>
      <c r="B37">
        <v>22.177187</v>
      </c>
    </row>
    <row r="38" spans="1:2" x14ac:dyDescent="0.25">
      <c r="A38" t="s">
        <v>642</v>
      </c>
      <c r="B38">
        <v>20.656925000000001</v>
      </c>
    </row>
    <row r="39" spans="1:2" x14ac:dyDescent="0.25">
      <c r="A39" t="s">
        <v>643</v>
      </c>
      <c r="B39">
        <v>23.880907000000001</v>
      </c>
    </row>
    <row r="40" spans="1:2" x14ac:dyDescent="0.25">
      <c r="A40" t="s">
        <v>644</v>
      </c>
      <c r="B40">
        <v>22.472038000000001</v>
      </c>
    </row>
    <row r="41" spans="1:2" x14ac:dyDescent="0.25">
      <c r="A41" t="s">
        <v>645</v>
      </c>
      <c r="B41">
        <v>22.682559999999999</v>
      </c>
    </row>
    <row r="42" spans="1:2" x14ac:dyDescent="0.25">
      <c r="A42" t="s">
        <v>646</v>
      </c>
      <c r="B42">
        <v>23.419346000000001</v>
      </c>
    </row>
    <row r="43" spans="1:2" x14ac:dyDescent="0.25">
      <c r="A43" t="s">
        <v>647</v>
      </c>
      <c r="B43">
        <v>22.756423999999999</v>
      </c>
    </row>
    <row r="44" spans="1:2" x14ac:dyDescent="0.25">
      <c r="A44" t="s">
        <v>648</v>
      </c>
      <c r="B44">
        <v>23.504100000000001</v>
      </c>
    </row>
    <row r="45" spans="1:2" x14ac:dyDescent="0.25">
      <c r="A45" t="s">
        <v>649</v>
      </c>
      <c r="B45">
        <v>22.224775000000001</v>
      </c>
    </row>
    <row r="46" spans="1:2" x14ac:dyDescent="0.25">
      <c r="A46" t="s">
        <v>650</v>
      </c>
      <c r="B46">
        <v>21.811744999999998</v>
      </c>
    </row>
    <row r="47" spans="1:2" x14ac:dyDescent="0.25">
      <c r="A47" t="s">
        <v>651</v>
      </c>
      <c r="B47">
        <v>23.952658</v>
      </c>
    </row>
    <row r="48" spans="1:2" x14ac:dyDescent="0.25">
      <c r="A48" t="s">
        <v>652</v>
      </c>
      <c r="B48">
        <v>24.243044000000001</v>
      </c>
    </row>
    <row r="49" spans="1:2" x14ac:dyDescent="0.25">
      <c r="A49" t="s">
        <v>653</v>
      </c>
      <c r="B49">
        <v>23.370557999999999</v>
      </c>
    </row>
    <row r="50" spans="1:2" x14ac:dyDescent="0.25">
      <c r="A50" t="s">
        <v>654</v>
      </c>
      <c r="B50">
        <v>24.763100000000001</v>
      </c>
    </row>
    <row r="51" spans="1:2" x14ac:dyDescent="0.25">
      <c r="A51" t="s">
        <v>655</v>
      </c>
      <c r="B51">
        <v>23.517859999999999</v>
      </c>
    </row>
    <row r="52" spans="1:2" x14ac:dyDescent="0.25">
      <c r="A52" t="s">
        <v>656</v>
      </c>
      <c r="B52">
        <v>23.008054999999999</v>
      </c>
    </row>
    <row r="53" spans="1:2" x14ac:dyDescent="0.25">
      <c r="A53" t="s">
        <v>657</v>
      </c>
      <c r="B53">
        <v>22.691483999999999</v>
      </c>
    </row>
    <row r="54" spans="1:2" x14ac:dyDescent="0.25">
      <c r="A54" t="s">
        <v>658</v>
      </c>
      <c r="B54">
        <v>24.509869999999999</v>
      </c>
    </row>
    <row r="55" spans="1:2" x14ac:dyDescent="0.25">
      <c r="A55" t="s">
        <v>659</v>
      </c>
      <c r="B55">
        <v>24.249511999999999</v>
      </c>
    </row>
    <row r="56" spans="1:2" x14ac:dyDescent="0.25">
      <c r="A56" t="s">
        <v>660</v>
      </c>
      <c r="B56">
        <v>25.003966999999999</v>
      </c>
    </row>
    <row r="57" spans="1:2" x14ac:dyDescent="0.25">
      <c r="A57" t="s">
        <v>661</v>
      </c>
      <c r="B57">
        <v>22.697105000000001</v>
      </c>
    </row>
    <row r="58" spans="1:2" x14ac:dyDescent="0.25">
      <c r="A58" t="s">
        <v>662</v>
      </c>
      <c r="B58">
        <v>23.534824</v>
      </c>
    </row>
    <row r="59" spans="1:2" x14ac:dyDescent="0.25">
      <c r="A59" t="s">
        <v>663</v>
      </c>
      <c r="B59">
        <v>22.217997</v>
      </c>
    </row>
    <row r="60" spans="1:2" x14ac:dyDescent="0.25">
      <c r="A60" t="s">
        <v>664</v>
      </c>
      <c r="B60">
        <v>25.303743000000001</v>
      </c>
    </row>
    <row r="61" spans="1:2" x14ac:dyDescent="0.25">
      <c r="A61" t="s">
        <v>665</v>
      </c>
      <c r="B61">
        <v>24.97869</v>
      </c>
    </row>
    <row r="62" spans="1:2" x14ac:dyDescent="0.25">
      <c r="A62" t="s">
        <v>666</v>
      </c>
      <c r="B62">
        <v>24.23244</v>
      </c>
    </row>
    <row r="63" spans="1:2" x14ac:dyDescent="0.25">
      <c r="A63" t="s">
        <v>667</v>
      </c>
      <c r="B63">
        <v>25.017942000000001</v>
      </c>
    </row>
    <row r="64" spans="1:2" x14ac:dyDescent="0.25">
      <c r="A64" t="s">
        <v>668</v>
      </c>
      <c r="B64">
        <v>23.246297999999999</v>
      </c>
    </row>
    <row r="65" spans="1:2" x14ac:dyDescent="0.25">
      <c r="A65" t="s">
        <v>669</v>
      </c>
      <c r="B65">
        <v>25.114785999999999</v>
      </c>
    </row>
    <row r="66" spans="1:2" x14ac:dyDescent="0.25">
      <c r="A66" t="s">
        <v>670</v>
      </c>
      <c r="B66">
        <v>23.713709000000001</v>
      </c>
    </row>
    <row r="67" spans="1:2" x14ac:dyDescent="0.25">
      <c r="A67" t="s">
        <v>671</v>
      </c>
      <c r="B67">
        <v>23.928345</v>
      </c>
    </row>
    <row r="68" spans="1:2" x14ac:dyDescent="0.25">
      <c r="A68" t="s">
        <v>672</v>
      </c>
      <c r="B68">
        <v>24.945974</v>
      </c>
    </row>
    <row r="69" spans="1:2" x14ac:dyDescent="0.25">
      <c r="A69" t="s">
        <v>673</v>
      </c>
      <c r="B69">
        <v>25.245964000000001</v>
      </c>
    </row>
    <row r="70" spans="1:2" x14ac:dyDescent="0.25">
      <c r="A70" t="s">
        <v>674</v>
      </c>
      <c r="B70">
        <v>25.510919999999999</v>
      </c>
    </row>
    <row r="71" spans="1:2" x14ac:dyDescent="0.25">
      <c r="A71" t="s">
        <v>675</v>
      </c>
      <c r="B71">
        <v>24.155586</v>
      </c>
    </row>
    <row r="72" spans="1:2" x14ac:dyDescent="0.25">
      <c r="A72" t="s">
        <v>676</v>
      </c>
      <c r="B72">
        <v>26.231667000000002</v>
      </c>
    </row>
    <row r="73" spans="1:2" x14ac:dyDescent="0.25">
      <c r="A73" t="s">
        <v>677</v>
      </c>
      <c r="B73">
        <v>24.410892</v>
      </c>
    </row>
    <row r="74" spans="1:2" x14ac:dyDescent="0.25">
      <c r="A74" t="s">
        <v>678</v>
      </c>
      <c r="B74">
        <v>25.638007999999999</v>
      </c>
    </row>
    <row r="75" spans="1:2" x14ac:dyDescent="0.25">
      <c r="A75" t="s">
        <v>679</v>
      </c>
      <c r="B75">
        <v>25.350145000000001</v>
      </c>
    </row>
    <row r="76" spans="1:2" x14ac:dyDescent="0.25">
      <c r="A76" t="s">
        <v>680</v>
      </c>
      <c r="B76">
        <v>25.002884000000002</v>
      </c>
    </row>
    <row r="77" spans="1:2" x14ac:dyDescent="0.25">
      <c r="A77" t="s">
        <v>681</v>
      </c>
      <c r="B77">
        <v>24.883348000000002</v>
      </c>
    </row>
    <row r="78" spans="1:2" x14ac:dyDescent="0.25">
      <c r="A78" t="s">
        <v>682</v>
      </c>
      <c r="B78">
        <v>24.579308000000001</v>
      </c>
    </row>
    <row r="79" spans="1:2" x14ac:dyDescent="0.25">
      <c r="A79" t="s">
        <v>683</v>
      </c>
      <c r="B79">
        <v>25.379045000000001</v>
      </c>
    </row>
    <row r="80" spans="1:2" x14ac:dyDescent="0.25">
      <c r="A80" t="s">
        <v>684</v>
      </c>
      <c r="B80">
        <v>24.543282999999999</v>
      </c>
    </row>
    <row r="81" spans="1:2" x14ac:dyDescent="0.25">
      <c r="A81" t="s">
        <v>685</v>
      </c>
      <c r="B81">
        <v>25.737787000000001</v>
      </c>
    </row>
    <row r="82" spans="1:2" x14ac:dyDescent="0.25">
      <c r="A82" t="s">
        <v>686</v>
      </c>
      <c r="B82">
        <v>24.844764999999999</v>
      </c>
    </row>
    <row r="83" spans="1:2" x14ac:dyDescent="0.25">
      <c r="A83" t="s">
        <v>687</v>
      </c>
      <c r="B83">
        <v>26.295893</v>
      </c>
    </row>
    <row r="84" spans="1:2" x14ac:dyDescent="0.25">
      <c r="A84" t="s">
        <v>688</v>
      </c>
      <c r="B84">
        <v>24.696762</v>
      </c>
    </row>
    <row r="85" spans="1:2" x14ac:dyDescent="0.25">
      <c r="A85" t="s">
        <v>689</v>
      </c>
      <c r="B85">
        <v>25.463889999999999</v>
      </c>
    </row>
    <row r="86" spans="1:2" x14ac:dyDescent="0.25">
      <c r="A86" t="s">
        <v>690</v>
      </c>
      <c r="B86">
        <v>26.269953000000001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BDDC0-61D6-41B0-85EF-9118D971C862}">
  <dimension ref="A1:B86"/>
  <sheetViews>
    <sheetView topLeftCell="A109" workbookViewId="0">
      <selection activeCell="B2" sqref="B2:B110"/>
    </sheetView>
  </sheetViews>
  <sheetFormatPr defaultRowHeight="15" x14ac:dyDescent="0.25"/>
  <sheetData>
    <row r="1" spans="1:2" x14ac:dyDescent="0.25">
      <c r="A1" t="s">
        <v>7</v>
      </c>
      <c r="B1" t="s">
        <v>1</v>
      </c>
    </row>
    <row r="2" spans="1:2" x14ac:dyDescent="0.25">
      <c r="A2" t="s">
        <v>691</v>
      </c>
      <c r="B2">
        <v>19.721405000000001</v>
      </c>
    </row>
    <row r="3" spans="1:2" x14ac:dyDescent="0.25">
      <c r="A3" t="s">
        <v>692</v>
      </c>
      <c r="B3">
        <v>16.927154999999999</v>
      </c>
    </row>
    <row r="4" spans="1:2" x14ac:dyDescent="0.25">
      <c r="A4" t="s">
        <v>693</v>
      </c>
      <c r="B4">
        <v>21.067105999999999</v>
      </c>
    </row>
    <row r="5" spans="1:2" x14ac:dyDescent="0.25">
      <c r="A5" t="s">
        <v>694</v>
      </c>
      <c r="B5">
        <v>21.992260000000002</v>
      </c>
    </row>
    <row r="6" spans="1:2" x14ac:dyDescent="0.25">
      <c r="A6" t="s">
        <v>695</v>
      </c>
      <c r="B6">
        <v>20.230356</v>
      </c>
    </row>
    <row r="7" spans="1:2" x14ac:dyDescent="0.25">
      <c r="A7" t="s">
        <v>696</v>
      </c>
      <c r="B7">
        <v>20.569782</v>
      </c>
    </row>
    <row r="8" spans="1:2" x14ac:dyDescent="0.25">
      <c r="A8" t="s">
        <v>697</v>
      </c>
      <c r="B8">
        <v>23.173534</v>
      </c>
    </row>
    <row r="9" spans="1:2" x14ac:dyDescent="0.25">
      <c r="A9" t="s">
        <v>698</v>
      </c>
      <c r="B9">
        <v>20.753564999999998</v>
      </c>
    </row>
    <row r="10" spans="1:2" x14ac:dyDescent="0.25">
      <c r="A10" t="s">
        <v>699</v>
      </c>
      <c r="B10">
        <v>20.499817</v>
      </c>
    </row>
    <row r="11" spans="1:2" x14ac:dyDescent="0.25">
      <c r="A11" t="s">
        <v>700</v>
      </c>
      <c r="B11">
        <v>19.287299999999998</v>
      </c>
    </row>
    <row r="12" spans="1:2" x14ac:dyDescent="0.25">
      <c r="A12" t="s">
        <v>701</v>
      </c>
      <c r="B12">
        <v>22.523160000000001</v>
      </c>
    </row>
    <row r="13" spans="1:2" x14ac:dyDescent="0.25">
      <c r="A13" t="s">
        <v>702</v>
      </c>
      <c r="B13">
        <v>21.419198999999999</v>
      </c>
    </row>
    <row r="14" spans="1:2" x14ac:dyDescent="0.25">
      <c r="A14" t="s">
        <v>703</v>
      </c>
      <c r="B14">
        <v>23.479489999999998</v>
      </c>
    </row>
    <row r="15" spans="1:2" x14ac:dyDescent="0.25">
      <c r="A15" t="s">
        <v>704</v>
      </c>
      <c r="B15">
        <v>21.052515</v>
      </c>
    </row>
    <row r="16" spans="1:2" x14ac:dyDescent="0.25">
      <c r="A16" t="s">
        <v>705</v>
      </c>
      <c r="B16">
        <v>21.600823999999999</v>
      </c>
    </row>
    <row r="17" spans="1:2" x14ac:dyDescent="0.25">
      <c r="A17" t="s">
        <v>706</v>
      </c>
      <c r="B17">
        <v>19.482863999999999</v>
      </c>
    </row>
    <row r="18" spans="1:2" x14ac:dyDescent="0.25">
      <c r="A18" t="s">
        <v>707</v>
      </c>
      <c r="B18">
        <v>20.555025000000001</v>
      </c>
    </row>
    <row r="19" spans="1:2" x14ac:dyDescent="0.25">
      <c r="A19" t="s">
        <v>708</v>
      </c>
      <c r="B19">
        <v>20.182107999999999</v>
      </c>
    </row>
    <row r="20" spans="1:2" x14ac:dyDescent="0.25">
      <c r="A20" t="s">
        <v>709</v>
      </c>
      <c r="B20">
        <v>19.321114000000001</v>
      </c>
    </row>
    <row r="21" spans="1:2" x14ac:dyDescent="0.25">
      <c r="A21" t="s">
        <v>710</v>
      </c>
      <c r="B21">
        <v>18.323730000000001</v>
      </c>
    </row>
    <row r="22" spans="1:2" x14ac:dyDescent="0.25">
      <c r="A22" t="s">
        <v>711</v>
      </c>
      <c r="B22">
        <v>18.981058000000001</v>
      </c>
    </row>
    <row r="23" spans="1:2" x14ac:dyDescent="0.25">
      <c r="A23" t="s">
        <v>712</v>
      </c>
      <c r="B23">
        <v>19.686593999999999</v>
      </c>
    </row>
    <row r="24" spans="1:2" x14ac:dyDescent="0.25">
      <c r="A24" t="s">
        <v>713</v>
      </c>
      <c r="B24">
        <v>20.898140000000001</v>
      </c>
    </row>
    <row r="25" spans="1:2" x14ac:dyDescent="0.25">
      <c r="A25" t="s">
        <v>714</v>
      </c>
      <c r="B25">
        <v>21.19849</v>
      </c>
    </row>
    <row r="26" spans="1:2" x14ac:dyDescent="0.25">
      <c r="A26" t="s">
        <v>715</v>
      </c>
      <c r="B26">
        <v>19.006893000000002</v>
      </c>
    </row>
    <row r="27" spans="1:2" x14ac:dyDescent="0.25">
      <c r="A27" t="s">
        <v>716</v>
      </c>
      <c r="B27">
        <v>20.529928000000002</v>
      </c>
    </row>
    <row r="28" spans="1:2" x14ac:dyDescent="0.25">
      <c r="A28" t="s">
        <v>717</v>
      </c>
      <c r="B28">
        <v>19.969187000000002</v>
      </c>
    </row>
    <row r="29" spans="1:2" x14ac:dyDescent="0.25">
      <c r="A29" t="s">
        <v>718</v>
      </c>
      <c r="B29">
        <v>20.204996000000001</v>
      </c>
    </row>
    <row r="30" spans="1:2" x14ac:dyDescent="0.25">
      <c r="A30" t="s">
        <v>719</v>
      </c>
      <c r="B30">
        <v>20.182255000000001</v>
      </c>
    </row>
    <row r="31" spans="1:2" x14ac:dyDescent="0.25">
      <c r="A31" t="s">
        <v>720</v>
      </c>
      <c r="B31">
        <v>21.05499</v>
      </c>
    </row>
    <row r="32" spans="1:2" x14ac:dyDescent="0.25">
      <c r="A32" t="s">
        <v>721</v>
      </c>
      <c r="B32">
        <v>20.257020000000001</v>
      </c>
    </row>
    <row r="33" spans="1:2" x14ac:dyDescent="0.25">
      <c r="A33" t="s">
        <v>722</v>
      </c>
      <c r="B33">
        <v>18.656289999999998</v>
      </c>
    </row>
    <row r="34" spans="1:2" x14ac:dyDescent="0.25">
      <c r="A34" t="s">
        <v>723</v>
      </c>
      <c r="B34">
        <v>19.399014000000001</v>
      </c>
    </row>
    <row r="35" spans="1:2" x14ac:dyDescent="0.25">
      <c r="A35" t="s">
        <v>724</v>
      </c>
      <c r="B35">
        <v>20.751145999999999</v>
      </c>
    </row>
    <row r="36" spans="1:2" x14ac:dyDescent="0.25">
      <c r="A36" t="s">
        <v>725</v>
      </c>
      <c r="B36">
        <v>20.387642</v>
      </c>
    </row>
    <row r="37" spans="1:2" x14ac:dyDescent="0.25">
      <c r="A37" t="s">
        <v>726</v>
      </c>
      <c r="B37">
        <v>21.58822</v>
      </c>
    </row>
    <row r="38" spans="1:2" x14ac:dyDescent="0.25">
      <c r="A38" t="s">
        <v>727</v>
      </c>
      <c r="B38">
        <v>18.760961999999999</v>
      </c>
    </row>
    <row r="39" spans="1:2" x14ac:dyDescent="0.25">
      <c r="A39" t="s">
        <v>728</v>
      </c>
      <c r="B39">
        <v>19.065655</v>
      </c>
    </row>
    <row r="40" spans="1:2" x14ac:dyDescent="0.25">
      <c r="A40" t="s">
        <v>729</v>
      </c>
      <c r="B40">
        <v>18.247426999999998</v>
      </c>
    </row>
    <row r="41" spans="1:2" x14ac:dyDescent="0.25">
      <c r="A41" t="s">
        <v>730</v>
      </c>
      <c r="B41">
        <v>19.951328</v>
      </c>
    </row>
    <row r="42" spans="1:2" x14ac:dyDescent="0.25">
      <c r="A42" t="s">
        <v>731</v>
      </c>
      <c r="B42">
        <v>19.869423000000001</v>
      </c>
    </row>
    <row r="43" spans="1:2" x14ac:dyDescent="0.25">
      <c r="A43" t="s">
        <v>732</v>
      </c>
      <c r="B43">
        <v>20.321387999999999</v>
      </c>
    </row>
    <row r="44" spans="1:2" x14ac:dyDescent="0.25">
      <c r="A44" t="s">
        <v>733</v>
      </c>
      <c r="B44">
        <v>21.40944</v>
      </c>
    </row>
    <row r="45" spans="1:2" x14ac:dyDescent="0.25">
      <c r="A45" t="s">
        <v>734</v>
      </c>
      <c r="B45">
        <v>19.509274000000001</v>
      </c>
    </row>
    <row r="46" spans="1:2" x14ac:dyDescent="0.25">
      <c r="A46" t="s">
        <v>735</v>
      </c>
      <c r="B46">
        <v>20.42184</v>
      </c>
    </row>
    <row r="47" spans="1:2" x14ac:dyDescent="0.25">
      <c r="A47" t="s">
        <v>736</v>
      </c>
      <c r="B47">
        <v>20.321770000000001</v>
      </c>
    </row>
    <row r="48" spans="1:2" x14ac:dyDescent="0.25">
      <c r="A48" t="s">
        <v>737</v>
      </c>
      <c r="B48">
        <v>20.719809999999999</v>
      </c>
    </row>
    <row r="49" spans="1:2" x14ac:dyDescent="0.25">
      <c r="A49" t="s">
        <v>738</v>
      </c>
      <c r="B49">
        <v>22.120691000000001</v>
      </c>
    </row>
    <row r="50" spans="1:2" x14ac:dyDescent="0.25">
      <c r="A50" t="s">
        <v>739</v>
      </c>
      <c r="B50">
        <v>20.685435999999999</v>
      </c>
    </row>
    <row r="51" spans="1:2" x14ac:dyDescent="0.25">
      <c r="A51" t="s">
        <v>740</v>
      </c>
      <c r="B51">
        <v>20.267496000000001</v>
      </c>
    </row>
    <row r="52" spans="1:2" x14ac:dyDescent="0.25">
      <c r="A52" t="s">
        <v>741</v>
      </c>
      <c r="B52">
        <v>19.814862999999999</v>
      </c>
    </row>
    <row r="53" spans="1:2" x14ac:dyDescent="0.25">
      <c r="A53" t="s">
        <v>742</v>
      </c>
      <c r="B53">
        <v>19.955929999999999</v>
      </c>
    </row>
    <row r="54" spans="1:2" x14ac:dyDescent="0.25">
      <c r="A54" t="s">
        <v>743</v>
      </c>
      <c r="B54">
        <v>19.642683000000002</v>
      </c>
    </row>
    <row r="55" spans="1:2" x14ac:dyDescent="0.25">
      <c r="A55" t="s">
        <v>744</v>
      </c>
      <c r="B55">
        <v>20.256482999999999</v>
      </c>
    </row>
    <row r="56" spans="1:2" x14ac:dyDescent="0.25">
      <c r="A56" t="s">
        <v>745</v>
      </c>
      <c r="B56">
        <v>23.096361000000002</v>
      </c>
    </row>
    <row r="57" spans="1:2" x14ac:dyDescent="0.25">
      <c r="A57" t="s">
        <v>746</v>
      </c>
      <c r="B57">
        <v>19.828137999999999</v>
      </c>
    </row>
    <row r="58" spans="1:2" x14ac:dyDescent="0.25">
      <c r="A58" t="s">
        <v>747</v>
      </c>
      <c r="B58">
        <v>18.890180000000001</v>
      </c>
    </row>
    <row r="59" spans="1:2" x14ac:dyDescent="0.25">
      <c r="A59" t="s">
        <v>748</v>
      </c>
      <c r="B59">
        <v>19.057721999999998</v>
      </c>
    </row>
    <row r="60" spans="1:2" x14ac:dyDescent="0.25">
      <c r="A60" t="s">
        <v>749</v>
      </c>
      <c r="B60">
        <v>19.988496999999999</v>
      </c>
    </row>
    <row r="61" spans="1:2" x14ac:dyDescent="0.25">
      <c r="A61" t="s">
        <v>750</v>
      </c>
      <c r="B61">
        <v>20.698115999999999</v>
      </c>
    </row>
    <row r="62" spans="1:2" x14ac:dyDescent="0.25">
      <c r="A62" t="s">
        <v>751</v>
      </c>
      <c r="B62">
        <v>20.163478999999999</v>
      </c>
    </row>
    <row r="63" spans="1:2" x14ac:dyDescent="0.25">
      <c r="A63" t="s">
        <v>752</v>
      </c>
      <c r="B63">
        <v>20.962192999999999</v>
      </c>
    </row>
    <row r="64" spans="1:2" x14ac:dyDescent="0.25">
      <c r="A64" t="s">
        <v>753</v>
      </c>
      <c r="B64">
        <v>19.094975000000002</v>
      </c>
    </row>
    <row r="65" spans="1:2" x14ac:dyDescent="0.25">
      <c r="A65" t="s">
        <v>754</v>
      </c>
      <c r="B65">
        <v>19.701917999999999</v>
      </c>
    </row>
    <row r="66" spans="1:2" x14ac:dyDescent="0.25">
      <c r="A66" t="s">
        <v>755</v>
      </c>
      <c r="B66">
        <v>20.205244</v>
      </c>
    </row>
    <row r="67" spans="1:2" x14ac:dyDescent="0.25">
      <c r="A67" t="s">
        <v>756</v>
      </c>
      <c r="B67">
        <v>20.692357999999999</v>
      </c>
    </row>
    <row r="68" spans="1:2" x14ac:dyDescent="0.25">
      <c r="A68" t="s">
        <v>757</v>
      </c>
      <c r="B68">
        <v>20.281845000000001</v>
      </c>
    </row>
    <row r="69" spans="1:2" x14ac:dyDescent="0.25">
      <c r="A69" t="s">
        <v>758</v>
      </c>
      <c r="B69">
        <v>19.888404999999999</v>
      </c>
    </row>
    <row r="70" spans="1:2" x14ac:dyDescent="0.25">
      <c r="A70" t="s">
        <v>759</v>
      </c>
      <c r="B70">
        <v>19.97261</v>
      </c>
    </row>
    <row r="71" spans="1:2" x14ac:dyDescent="0.25">
      <c r="A71" t="s">
        <v>760</v>
      </c>
      <c r="B71">
        <v>20.208065000000001</v>
      </c>
    </row>
    <row r="72" spans="1:2" x14ac:dyDescent="0.25">
      <c r="A72" t="s">
        <v>761</v>
      </c>
      <c r="B72">
        <v>20.763359999999999</v>
      </c>
    </row>
    <row r="73" spans="1:2" x14ac:dyDescent="0.25">
      <c r="A73" t="s">
        <v>762</v>
      </c>
      <c r="B73">
        <v>22.327376999999998</v>
      </c>
    </row>
    <row r="74" spans="1:2" x14ac:dyDescent="0.25">
      <c r="A74" t="s">
        <v>763</v>
      </c>
      <c r="B74">
        <v>21.697057999999998</v>
      </c>
    </row>
    <row r="75" spans="1:2" x14ac:dyDescent="0.25">
      <c r="A75" t="s">
        <v>764</v>
      </c>
      <c r="B75">
        <v>21.164159999999999</v>
      </c>
    </row>
    <row r="76" spans="1:2" x14ac:dyDescent="0.25">
      <c r="A76" t="s">
        <v>765</v>
      </c>
      <c r="B76">
        <v>20.318778999999999</v>
      </c>
    </row>
    <row r="77" spans="1:2" x14ac:dyDescent="0.25">
      <c r="A77" t="s">
        <v>766</v>
      </c>
      <c r="B77">
        <v>22.184636999999999</v>
      </c>
    </row>
    <row r="78" spans="1:2" x14ac:dyDescent="0.25">
      <c r="A78" t="s">
        <v>767</v>
      </c>
      <c r="B78">
        <v>20.466373000000001</v>
      </c>
    </row>
    <row r="79" spans="1:2" x14ac:dyDescent="0.25">
      <c r="A79" t="s">
        <v>768</v>
      </c>
      <c r="B79">
        <v>21.014880000000002</v>
      </c>
    </row>
    <row r="80" spans="1:2" x14ac:dyDescent="0.25">
      <c r="A80" t="s">
        <v>769</v>
      </c>
      <c r="B80">
        <v>21.205245999999999</v>
      </c>
    </row>
    <row r="81" spans="1:2" x14ac:dyDescent="0.25">
      <c r="A81" t="s">
        <v>770</v>
      </c>
      <c r="B81">
        <v>21.693183999999999</v>
      </c>
    </row>
    <row r="82" spans="1:2" x14ac:dyDescent="0.25">
      <c r="A82" t="s">
        <v>771</v>
      </c>
      <c r="B82">
        <v>22.396929</v>
      </c>
    </row>
    <row r="83" spans="1:2" x14ac:dyDescent="0.25">
      <c r="A83" t="s">
        <v>772</v>
      </c>
      <c r="B83">
        <v>20.873034000000001</v>
      </c>
    </row>
    <row r="84" spans="1:2" x14ac:dyDescent="0.25">
      <c r="A84" t="s">
        <v>773</v>
      </c>
      <c r="B84">
        <v>20.772849999999998</v>
      </c>
    </row>
    <row r="85" spans="1:2" x14ac:dyDescent="0.25">
      <c r="A85" t="s">
        <v>774</v>
      </c>
      <c r="B85">
        <v>21.711359999999999</v>
      </c>
    </row>
    <row r="86" spans="1:2" x14ac:dyDescent="0.25">
      <c r="A86" t="s">
        <v>775</v>
      </c>
      <c r="B86">
        <v>21.466360000000002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A8B46-688A-4F3D-9FEE-459791EB5860}">
  <dimension ref="A1:B86"/>
  <sheetViews>
    <sheetView topLeftCell="A109" workbookViewId="0">
      <selection activeCell="B2" sqref="B2:B110"/>
    </sheetView>
  </sheetViews>
  <sheetFormatPr defaultRowHeight="15" x14ac:dyDescent="0.25"/>
  <sheetData>
    <row r="1" spans="1:2" x14ac:dyDescent="0.25">
      <c r="A1" t="s">
        <v>7</v>
      </c>
      <c r="B1" t="s">
        <v>1</v>
      </c>
    </row>
    <row r="2" spans="1:2" x14ac:dyDescent="0.25">
      <c r="A2" t="s">
        <v>776</v>
      </c>
      <c r="B2">
        <v>16.597280000000001</v>
      </c>
    </row>
    <row r="3" spans="1:2" x14ac:dyDescent="0.25">
      <c r="A3" t="s">
        <v>777</v>
      </c>
      <c r="B3">
        <v>12.931027</v>
      </c>
    </row>
    <row r="4" spans="1:2" x14ac:dyDescent="0.25">
      <c r="A4" t="s">
        <v>778</v>
      </c>
      <c r="B4">
        <v>15.22531</v>
      </c>
    </row>
    <row r="5" spans="1:2" x14ac:dyDescent="0.25">
      <c r="A5" t="s">
        <v>779</v>
      </c>
      <c r="B5">
        <v>16.602283</v>
      </c>
    </row>
    <row r="6" spans="1:2" x14ac:dyDescent="0.25">
      <c r="A6" t="s">
        <v>780</v>
      </c>
      <c r="B6">
        <v>15.833689</v>
      </c>
    </row>
    <row r="7" spans="1:2" x14ac:dyDescent="0.25">
      <c r="A7" t="s">
        <v>781</v>
      </c>
      <c r="B7">
        <v>14.006969</v>
      </c>
    </row>
    <row r="8" spans="1:2" x14ac:dyDescent="0.25">
      <c r="A8" t="s">
        <v>782</v>
      </c>
      <c r="B8">
        <v>14.806696000000001</v>
      </c>
    </row>
    <row r="9" spans="1:2" x14ac:dyDescent="0.25">
      <c r="A9" t="s">
        <v>783</v>
      </c>
      <c r="B9">
        <v>15.104895000000001</v>
      </c>
    </row>
    <row r="10" spans="1:2" x14ac:dyDescent="0.25">
      <c r="A10" t="s">
        <v>784</v>
      </c>
      <c r="B10">
        <v>16.775839999999999</v>
      </c>
    </row>
    <row r="11" spans="1:2" x14ac:dyDescent="0.25">
      <c r="A11" t="s">
        <v>785</v>
      </c>
      <c r="B11">
        <v>15.222170999999999</v>
      </c>
    </row>
    <row r="12" spans="1:2" x14ac:dyDescent="0.25">
      <c r="A12" t="s">
        <v>786</v>
      </c>
      <c r="B12">
        <v>15.93343</v>
      </c>
    </row>
    <row r="13" spans="1:2" x14ac:dyDescent="0.25">
      <c r="A13" t="s">
        <v>787</v>
      </c>
      <c r="B13">
        <v>13.367898</v>
      </c>
    </row>
    <row r="14" spans="1:2" x14ac:dyDescent="0.25">
      <c r="A14" t="s">
        <v>788</v>
      </c>
      <c r="B14">
        <v>16.715858000000001</v>
      </c>
    </row>
    <row r="15" spans="1:2" x14ac:dyDescent="0.25">
      <c r="A15" t="s">
        <v>789</v>
      </c>
      <c r="B15">
        <v>15.725614999999999</v>
      </c>
    </row>
    <row r="16" spans="1:2" x14ac:dyDescent="0.25">
      <c r="A16" t="s">
        <v>790</v>
      </c>
      <c r="B16">
        <v>15.641140999999999</v>
      </c>
    </row>
    <row r="17" spans="1:2" x14ac:dyDescent="0.25">
      <c r="A17" t="s">
        <v>791</v>
      </c>
      <c r="B17">
        <v>16.277729999999998</v>
      </c>
    </row>
    <row r="18" spans="1:2" x14ac:dyDescent="0.25">
      <c r="A18" t="s">
        <v>792</v>
      </c>
      <c r="B18">
        <v>14.847633</v>
      </c>
    </row>
    <row r="19" spans="1:2" x14ac:dyDescent="0.25">
      <c r="A19" t="s">
        <v>793</v>
      </c>
      <c r="B19">
        <v>16.216480000000001</v>
      </c>
    </row>
    <row r="20" spans="1:2" x14ac:dyDescent="0.25">
      <c r="A20" t="s">
        <v>794</v>
      </c>
      <c r="B20">
        <v>15.048404</v>
      </c>
    </row>
    <row r="21" spans="1:2" x14ac:dyDescent="0.25">
      <c r="A21" t="s">
        <v>795</v>
      </c>
      <c r="B21">
        <v>12.393126000000001</v>
      </c>
    </row>
    <row r="22" spans="1:2" x14ac:dyDescent="0.25">
      <c r="A22" t="s">
        <v>796</v>
      </c>
      <c r="B22">
        <v>17.261782</v>
      </c>
    </row>
    <row r="23" spans="1:2" x14ac:dyDescent="0.25">
      <c r="A23" t="s">
        <v>797</v>
      </c>
      <c r="B23">
        <v>15.117887</v>
      </c>
    </row>
    <row r="24" spans="1:2" x14ac:dyDescent="0.25">
      <c r="A24" t="s">
        <v>798</v>
      </c>
      <c r="B24">
        <v>15.364954000000001</v>
      </c>
    </row>
    <row r="25" spans="1:2" x14ac:dyDescent="0.25">
      <c r="A25" t="s">
        <v>799</v>
      </c>
      <c r="B25">
        <v>15.244176</v>
      </c>
    </row>
    <row r="26" spans="1:2" x14ac:dyDescent="0.25">
      <c r="A26" t="s">
        <v>800</v>
      </c>
      <c r="B26">
        <v>16.022589</v>
      </c>
    </row>
    <row r="27" spans="1:2" x14ac:dyDescent="0.25">
      <c r="A27" t="s">
        <v>801</v>
      </c>
      <c r="B27">
        <v>14.267681</v>
      </c>
    </row>
    <row r="28" spans="1:2" x14ac:dyDescent="0.25">
      <c r="A28" t="s">
        <v>802</v>
      </c>
      <c r="B28">
        <v>18.234715000000001</v>
      </c>
    </row>
    <row r="29" spans="1:2" x14ac:dyDescent="0.25">
      <c r="A29" t="s">
        <v>803</v>
      </c>
      <c r="B29">
        <v>16.515331</v>
      </c>
    </row>
    <row r="30" spans="1:2" x14ac:dyDescent="0.25">
      <c r="A30" t="s">
        <v>804</v>
      </c>
      <c r="B30">
        <v>14.831856999999999</v>
      </c>
    </row>
    <row r="31" spans="1:2" x14ac:dyDescent="0.25">
      <c r="A31" t="s">
        <v>805</v>
      </c>
      <c r="B31">
        <v>15.001833</v>
      </c>
    </row>
    <row r="32" spans="1:2" x14ac:dyDescent="0.25">
      <c r="A32" t="s">
        <v>806</v>
      </c>
      <c r="B32">
        <v>14.429933999999999</v>
      </c>
    </row>
    <row r="33" spans="1:2" x14ac:dyDescent="0.25">
      <c r="A33" t="s">
        <v>807</v>
      </c>
      <c r="B33">
        <v>13.674692</v>
      </c>
    </row>
    <row r="34" spans="1:2" x14ac:dyDescent="0.25">
      <c r="A34" t="s">
        <v>808</v>
      </c>
      <c r="B34">
        <v>13.02098</v>
      </c>
    </row>
    <row r="35" spans="1:2" x14ac:dyDescent="0.25">
      <c r="A35" t="s">
        <v>809</v>
      </c>
      <c r="B35">
        <v>15.702659000000001</v>
      </c>
    </row>
    <row r="36" spans="1:2" x14ac:dyDescent="0.25">
      <c r="A36" t="s">
        <v>810</v>
      </c>
      <c r="B36">
        <v>16.503347000000002</v>
      </c>
    </row>
    <row r="37" spans="1:2" x14ac:dyDescent="0.25">
      <c r="A37" t="s">
        <v>811</v>
      </c>
      <c r="B37">
        <v>14.885436</v>
      </c>
    </row>
    <row r="38" spans="1:2" x14ac:dyDescent="0.25">
      <c r="A38" t="s">
        <v>812</v>
      </c>
      <c r="B38">
        <v>15.859149</v>
      </c>
    </row>
    <row r="39" spans="1:2" x14ac:dyDescent="0.25">
      <c r="A39" t="s">
        <v>813</v>
      </c>
      <c r="B39">
        <v>14.136419</v>
      </c>
    </row>
    <row r="40" spans="1:2" x14ac:dyDescent="0.25">
      <c r="A40" t="s">
        <v>814</v>
      </c>
      <c r="B40">
        <v>14.344480000000001</v>
      </c>
    </row>
    <row r="41" spans="1:2" x14ac:dyDescent="0.25">
      <c r="A41" t="s">
        <v>815</v>
      </c>
      <c r="B41">
        <v>14.790100000000001</v>
      </c>
    </row>
    <row r="42" spans="1:2" x14ac:dyDescent="0.25">
      <c r="A42" t="s">
        <v>816</v>
      </c>
      <c r="B42">
        <v>16.383649999999999</v>
      </c>
    </row>
    <row r="43" spans="1:2" x14ac:dyDescent="0.25">
      <c r="A43" t="s">
        <v>817</v>
      </c>
      <c r="B43">
        <v>17.583735999999998</v>
      </c>
    </row>
    <row r="44" spans="1:2" x14ac:dyDescent="0.25">
      <c r="A44" t="s">
        <v>818</v>
      </c>
      <c r="B44">
        <v>16.210477999999998</v>
      </c>
    </row>
    <row r="45" spans="1:2" x14ac:dyDescent="0.25">
      <c r="A45" t="s">
        <v>819</v>
      </c>
      <c r="B45">
        <v>14.41502</v>
      </c>
    </row>
    <row r="46" spans="1:2" x14ac:dyDescent="0.25">
      <c r="A46" t="s">
        <v>820</v>
      </c>
      <c r="B46">
        <v>17.460505000000001</v>
      </c>
    </row>
    <row r="47" spans="1:2" x14ac:dyDescent="0.25">
      <c r="A47" t="s">
        <v>821</v>
      </c>
      <c r="B47">
        <v>13.957663999999999</v>
      </c>
    </row>
    <row r="48" spans="1:2" x14ac:dyDescent="0.25">
      <c r="A48" t="s">
        <v>822</v>
      </c>
      <c r="B48">
        <v>15.180567</v>
      </c>
    </row>
    <row r="49" spans="1:2" x14ac:dyDescent="0.25">
      <c r="A49" t="s">
        <v>823</v>
      </c>
      <c r="B49">
        <v>14.831369</v>
      </c>
    </row>
    <row r="50" spans="1:2" x14ac:dyDescent="0.25">
      <c r="A50" t="s">
        <v>824</v>
      </c>
      <c r="B50">
        <v>14.937628</v>
      </c>
    </row>
    <row r="51" spans="1:2" x14ac:dyDescent="0.25">
      <c r="A51" t="s">
        <v>825</v>
      </c>
      <c r="B51">
        <v>14.223827999999999</v>
      </c>
    </row>
    <row r="52" spans="1:2" x14ac:dyDescent="0.25">
      <c r="A52" t="s">
        <v>826</v>
      </c>
      <c r="B52">
        <v>16.205355000000001</v>
      </c>
    </row>
    <row r="53" spans="1:2" x14ac:dyDescent="0.25">
      <c r="A53" t="s">
        <v>827</v>
      </c>
      <c r="B53">
        <v>16.055022999999998</v>
      </c>
    </row>
    <row r="54" spans="1:2" x14ac:dyDescent="0.25">
      <c r="A54" t="s">
        <v>828</v>
      </c>
      <c r="B54">
        <v>17.709247999999999</v>
      </c>
    </row>
    <row r="55" spans="1:2" x14ac:dyDescent="0.25">
      <c r="A55" t="s">
        <v>829</v>
      </c>
      <c r="B55">
        <v>17.523662999999999</v>
      </c>
    </row>
    <row r="56" spans="1:2" x14ac:dyDescent="0.25">
      <c r="A56" t="s">
        <v>830</v>
      </c>
      <c r="B56">
        <v>17.190180000000002</v>
      </c>
    </row>
    <row r="57" spans="1:2" x14ac:dyDescent="0.25">
      <c r="A57" t="s">
        <v>831</v>
      </c>
      <c r="B57">
        <v>14.38194</v>
      </c>
    </row>
    <row r="58" spans="1:2" x14ac:dyDescent="0.25">
      <c r="A58" t="s">
        <v>832</v>
      </c>
      <c r="B58">
        <v>14.12617</v>
      </c>
    </row>
    <row r="59" spans="1:2" x14ac:dyDescent="0.25">
      <c r="A59" t="s">
        <v>833</v>
      </c>
      <c r="B59">
        <v>14.085737999999999</v>
      </c>
    </row>
    <row r="60" spans="1:2" x14ac:dyDescent="0.25">
      <c r="A60" t="s">
        <v>834</v>
      </c>
      <c r="B60">
        <v>16.564053999999999</v>
      </c>
    </row>
    <row r="61" spans="1:2" x14ac:dyDescent="0.25">
      <c r="A61" t="s">
        <v>835</v>
      </c>
      <c r="B61">
        <v>17.046837</v>
      </c>
    </row>
    <row r="62" spans="1:2" x14ac:dyDescent="0.25">
      <c r="A62" t="s">
        <v>836</v>
      </c>
      <c r="B62">
        <v>15.285482</v>
      </c>
    </row>
    <row r="63" spans="1:2" x14ac:dyDescent="0.25">
      <c r="A63" t="s">
        <v>837</v>
      </c>
      <c r="B63">
        <v>16.937984</v>
      </c>
    </row>
    <row r="64" spans="1:2" x14ac:dyDescent="0.25">
      <c r="A64" t="s">
        <v>838</v>
      </c>
      <c r="B64">
        <v>15.783272</v>
      </c>
    </row>
    <row r="65" spans="1:2" x14ac:dyDescent="0.25">
      <c r="A65" t="s">
        <v>839</v>
      </c>
      <c r="B65">
        <v>16.621970999999998</v>
      </c>
    </row>
    <row r="66" spans="1:2" x14ac:dyDescent="0.25">
      <c r="A66" t="s">
        <v>840</v>
      </c>
      <c r="B66">
        <v>17.34836</v>
      </c>
    </row>
    <row r="67" spans="1:2" x14ac:dyDescent="0.25">
      <c r="A67" t="s">
        <v>841</v>
      </c>
      <c r="B67">
        <v>14.967537999999999</v>
      </c>
    </row>
    <row r="68" spans="1:2" x14ac:dyDescent="0.25">
      <c r="A68" t="s">
        <v>842</v>
      </c>
      <c r="B68">
        <v>16.000382999999999</v>
      </c>
    </row>
    <row r="69" spans="1:2" x14ac:dyDescent="0.25">
      <c r="A69" t="s">
        <v>843</v>
      </c>
      <c r="B69">
        <v>15.998010000000001</v>
      </c>
    </row>
    <row r="70" spans="1:2" x14ac:dyDescent="0.25">
      <c r="A70" t="s">
        <v>844</v>
      </c>
      <c r="B70">
        <v>16.026392000000001</v>
      </c>
    </row>
    <row r="71" spans="1:2" x14ac:dyDescent="0.25">
      <c r="A71" t="s">
        <v>845</v>
      </c>
      <c r="B71">
        <v>16.213829</v>
      </c>
    </row>
    <row r="72" spans="1:2" x14ac:dyDescent="0.25">
      <c r="A72" t="s">
        <v>846</v>
      </c>
      <c r="B72">
        <v>14.915597999999999</v>
      </c>
    </row>
    <row r="73" spans="1:2" x14ac:dyDescent="0.25">
      <c r="A73" t="s">
        <v>847</v>
      </c>
      <c r="B73">
        <v>13.977784</v>
      </c>
    </row>
    <row r="74" spans="1:2" x14ac:dyDescent="0.25">
      <c r="A74" t="s">
        <v>848</v>
      </c>
      <c r="B74">
        <v>18.260853000000001</v>
      </c>
    </row>
    <row r="75" spans="1:2" x14ac:dyDescent="0.25">
      <c r="A75" t="s">
        <v>849</v>
      </c>
      <c r="B75">
        <v>16.045224999999999</v>
      </c>
    </row>
    <row r="76" spans="1:2" x14ac:dyDescent="0.25">
      <c r="A76" t="s">
        <v>850</v>
      </c>
      <c r="B76">
        <v>15.702923999999999</v>
      </c>
    </row>
    <row r="77" spans="1:2" x14ac:dyDescent="0.25">
      <c r="A77" t="s">
        <v>851</v>
      </c>
      <c r="B77">
        <v>16.222688999999999</v>
      </c>
    </row>
    <row r="78" spans="1:2" x14ac:dyDescent="0.25">
      <c r="A78" t="s">
        <v>852</v>
      </c>
      <c r="B78">
        <v>16.065287000000001</v>
      </c>
    </row>
    <row r="79" spans="1:2" x14ac:dyDescent="0.25">
      <c r="A79" t="s">
        <v>853</v>
      </c>
      <c r="B79">
        <v>15.517246</v>
      </c>
    </row>
    <row r="80" spans="1:2" x14ac:dyDescent="0.25">
      <c r="A80" t="s">
        <v>854</v>
      </c>
      <c r="B80">
        <v>16.548977000000001</v>
      </c>
    </row>
    <row r="81" spans="1:2" x14ac:dyDescent="0.25">
      <c r="A81" t="s">
        <v>855</v>
      </c>
      <c r="B81">
        <v>17.792511000000001</v>
      </c>
    </row>
    <row r="82" spans="1:2" x14ac:dyDescent="0.25">
      <c r="A82" t="s">
        <v>856</v>
      </c>
      <c r="B82">
        <v>17.223109999999998</v>
      </c>
    </row>
    <row r="83" spans="1:2" x14ac:dyDescent="0.25">
      <c r="A83" t="s">
        <v>857</v>
      </c>
      <c r="B83">
        <v>14.480688000000001</v>
      </c>
    </row>
    <row r="84" spans="1:2" x14ac:dyDescent="0.25">
      <c r="A84" t="s">
        <v>858</v>
      </c>
      <c r="B84">
        <v>16.651316000000001</v>
      </c>
    </row>
    <row r="85" spans="1:2" x14ac:dyDescent="0.25">
      <c r="A85" t="s">
        <v>859</v>
      </c>
      <c r="B85">
        <v>18.241849999999999</v>
      </c>
    </row>
    <row r="86" spans="1:2" x14ac:dyDescent="0.25">
      <c r="A86" t="s">
        <v>860</v>
      </c>
      <c r="B86">
        <v>17.031072999999999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EE552-11D5-45C8-8136-85967AABD96D}">
  <dimension ref="A1:B86"/>
  <sheetViews>
    <sheetView topLeftCell="A109" workbookViewId="0">
      <selection activeCell="B2" sqref="B2:B110"/>
    </sheetView>
  </sheetViews>
  <sheetFormatPr defaultRowHeight="15" x14ac:dyDescent="0.25"/>
  <sheetData>
    <row r="1" spans="1:2" x14ac:dyDescent="0.25">
      <c r="A1" t="s">
        <v>7</v>
      </c>
      <c r="B1" t="s">
        <v>1</v>
      </c>
    </row>
    <row r="2" spans="1:2" x14ac:dyDescent="0.25">
      <c r="A2" t="s">
        <v>861</v>
      </c>
      <c r="B2">
        <v>12.125836</v>
      </c>
    </row>
    <row r="3" spans="1:2" x14ac:dyDescent="0.25">
      <c r="A3" t="s">
        <v>862</v>
      </c>
      <c r="B3">
        <v>7.5818466999999998</v>
      </c>
    </row>
    <row r="4" spans="1:2" x14ac:dyDescent="0.25">
      <c r="A4" t="s">
        <v>863</v>
      </c>
      <c r="B4">
        <v>9.4420280000000005</v>
      </c>
    </row>
    <row r="5" spans="1:2" x14ac:dyDescent="0.25">
      <c r="A5" t="s">
        <v>864</v>
      </c>
      <c r="B5">
        <v>11.902687999999999</v>
      </c>
    </row>
    <row r="6" spans="1:2" x14ac:dyDescent="0.25">
      <c r="A6" t="s">
        <v>865</v>
      </c>
      <c r="B6">
        <v>10.396557</v>
      </c>
    </row>
    <row r="7" spans="1:2" x14ac:dyDescent="0.25">
      <c r="A7" t="s">
        <v>866</v>
      </c>
      <c r="B7">
        <v>10.3623905</v>
      </c>
    </row>
    <row r="8" spans="1:2" x14ac:dyDescent="0.25">
      <c r="A8" t="s">
        <v>867</v>
      </c>
      <c r="B8">
        <v>12.851447</v>
      </c>
    </row>
    <row r="9" spans="1:2" x14ac:dyDescent="0.25">
      <c r="A9" t="s">
        <v>868</v>
      </c>
      <c r="B9">
        <v>11.453324</v>
      </c>
    </row>
    <row r="10" spans="1:2" x14ac:dyDescent="0.25">
      <c r="A10" t="s">
        <v>869</v>
      </c>
      <c r="B10">
        <v>10.398572</v>
      </c>
    </row>
    <row r="11" spans="1:2" x14ac:dyDescent="0.25">
      <c r="A11" t="s">
        <v>870</v>
      </c>
      <c r="B11">
        <v>12.031392</v>
      </c>
    </row>
    <row r="12" spans="1:2" x14ac:dyDescent="0.25">
      <c r="A12" t="s">
        <v>871</v>
      </c>
      <c r="B12">
        <v>10.879867000000001</v>
      </c>
    </row>
    <row r="13" spans="1:2" x14ac:dyDescent="0.25">
      <c r="A13" t="s">
        <v>872</v>
      </c>
      <c r="B13">
        <v>11.616267000000001</v>
      </c>
    </row>
    <row r="14" spans="1:2" x14ac:dyDescent="0.25">
      <c r="A14" t="s">
        <v>873</v>
      </c>
      <c r="B14">
        <v>11.776906</v>
      </c>
    </row>
    <row r="15" spans="1:2" x14ac:dyDescent="0.25">
      <c r="A15" t="s">
        <v>874</v>
      </c>
      <c r="B15">
        <v>8.1792960000000008</v>
      </c>
    </row>
    <row r="16" spans="1:2" x14ac:dyDescent="0.25">
      <c r="A16" t="s">
        <v>875</v>
      </c>
      <c r="B16">
        <v>10.496988999999999</v>
      </c>
    </row>
    <row r="17" spans="1:2" x14ac:dyDescent="0.25">
      <c r="A17" t="s">
        <v>876</v>
      </c>
      <c r="B17">
        <v>10.603978</v>
      </c>
    </row>
    <row r="18" spans="1:2" x14ac:dyDescent="0.25">
      <c r="A18" t="s">
        <v>877</v>
      </c>
      <c r="B18">
        <v>10.698928</v>
      </c>
    </row>
    <row r="19" spans="1:2" x14ac:dyDescent="0.25">
      <c r="A19" t="s">
        <v>878</v>
      </c>
      <c r="B19">
        <v>11.297302999999999</v>
      </c>
    </row>
    <row r="20" spans="1:2" x14ac:dyDescent="0.25">
      <c r="A20" t="s">
        <v>879</v>
      </c>
      <c r="B20">
        <v>11.360309000000001</v>
      </c>
    </row>
    <row r="21" spans="1:2" x14ac:dyDescent="0.25">
      <c r="A21" t="s">
        <v>880</v>
      </c>
      <c r="B21">
        <v>10.080323999999999</v>
      </c>
    </row>
    <row r="22" spans="1:2" x14ac:dyDescent="0.25">
      <c r="A22" t="s">
        <v>881</v>
      </c>
      <c r="B22">
        <v>12.820212</v>
      </c>
    </row>
    <row r="23" spans="1:2" x14ac:dyDescent="0.25">
      <c r="A23" t="s">
        <v>882</v>
      </c>
      <c r="B23">
        <v>12.297516</v>
      </c>
    </row>
    <row r="24" spans="1:2" x14ac:dyDescent="0.25">
      <c r="A24" t="s">
        <v>883</v>
      </c>
      <c r="B24">
        <v>12.940253999999999</v>
      </c>
    </row>
    <row r="25" spans="1:2" x14ac:dyDescent="0.25">
      <c r="A25" t="s">
        <v>884</v>
      </c>
      <c r="B25">
        <v>12.584536999999999</v>
      </c>
    </row>
    <row r="26" spans="1:2" x14ac:dyDescent="0.25">
      <c r="A26" t="s">
        <v>885</v>
      </c>
      <c r="B26">
        <v>11.383495999999999</v>
      </c>
    </row>
    <row r="27" spans="1:2" x14ac:dyDescent="0.25">
      <c r="A27" t="s">
        <v>886</v>
      </c>
      <c r="B27">
        <v>11.246911000000001</v>
      </c>
    </row>
    <row r="28" spans="1:2" x14ac:dyDescent="0.25">
      <c r="A28" t="s">
        <v>887</v>
      </c>
      <c r="B28">
        <v>12.114796999999999</v>
      </c>
    </row>
    <row r="29" spans="1:2" x14ac:dyDescent="0.25">
      <c r="A29" t="s">
        <v>888</v>
      </c>
      <c r="B29">
        <v>11.439386000000001</v>
      </c>
    </row>
    <row r="30" spans="1:2" x14ac:dyDescent="0.25">
      <c r="A30" t="s">
        <v>889</v>
      </c>
      <c r="B30">
        <v>11.823816000000001</v>
      </c>
    </row>
    <row r="31" spans="1:2" x14ac:dyDescent="0.25">
      <c r="A31" t="s">
        <v>890</v>
      </c>
      <c r="B31">
        <v>12.403475</v>
      </c>
    </row>
    <row r="32" spans="1:2" x14ac:dyDescent="0.25">
      <c r="A32" t="s">
        <v>891</v>
      </c>
      <c r="B32">
        <v>11.083484</v>
      </c>
    </row>
    <row r="33" spans="1:2" x14ac:dyDescent="0.25">
      <c r="A33" t="s">
        <v>892</v>
      </c>
      <c r="B33">
        <v>10.564071999999999</v>
      </c>
    </row>
    <row r="34" spans="1:2" x14ac:dyDescent="0.25">
      <c r="A34" t="s">
        <v>893</v>
      </c>
      <c r="B34">
        <v>10.977254</v>
      </c>
    </row>
    <row r="35" spans="1:2" x14ac:dyDescent="0.25">
      <c r="A35" t="s">
        <v>894</v>
      </c>
      <c r="B35">
        <v>9.5478439999999996</v>
      </c>
    </row>
    <row r="36" spans="1:2" x14ac:dyDescent="0.25">
      <c r="A36" t="s">
        <v>895</v>
      </c>
      <c r="B36">
        <v>10.519966999999999</v>
      </c>
    </row>
    <row r="37" spans="1:2" x14ac:dyDescent="0.25">
      <c r="A37" t="s">
        <v>896</v>
      </c>
      <c r="B37">
        <v>10.099607000000001</v>
      </c>
    </row>
    <row r="38" spans="1:2" x14ac:dyDescent="0.25">
      <c r="A38" t="s">
        <v>897</v>
      </c>
      <c r="B38">
        <v>10.945735000000001</v>
      </c>
    </row>
    <row r="39" spans="1:2" x14ac:dyDescent="0.25">
      <c r="A39" t="s">
        <v>898</v>
      </c>
      <c r="B39">
        <v>12.7225485</v>
      </c>
    </row>
    <row r="40" spans="1:2" x14ac:dyDescent="0.25">
      <c r="A40" t="s">
        <v>899</v>
      </c>
      <c r="B40">
        <v>8.0330580000000005</v>
      </c>
    </row>
    <row r="41" spans="1:2" x14ac:dyDescent="0.25">
      <c r="A41" t="s">
        <v>900</v>
      </c>
      <c r="B41">
        <v>11.180641</v>
      </c>
    </row>
    <row r="42" spans="1:2" x14ac:dyDescent="0.25">
      <c r="A42" t="s">
        <v>901</v>
      </c>
      <c r="B42">
        <v>12.668505</v>
      </c>
    </row>
    <row r="43" spans="1:2" x14ac:dyDescent="0.25">
      <c r="A43" t="s">
        <v>902</v>
      </c>
      <c r="B43">
        <v>8.6352414999999993</v>
      </c>
    </row>
    <row r="44" spans="1:2" x14ac:dyDescent="0.25">
      <c r="A44" t="s">
        <v>903</v>
      </c>
      <c r="B44">
        <v>9.9220780000000008</v>
      </c>
    </row>
    <row r="45" spans="1:2" x14ac:dyDescent="0.25">
      <c r="A45" t="s">
        <v>904</v>
      </c>
      <c r="B45">
        <v>10.043245000000001</v>
      </c>
    </row>
    <row r="46" spans="1:2" x14ac:dyDescent="0.25">
      <c r="A46" t="s">
        <v>905</v>
      </c>
      <c r="B46">
        <v>11.302012</v>
      </c>
    </row>
    <row r="47" spans="1:2" x14ac:dyDescent="0.25">
      <c r="A47" t="s">
        <v>906</v>
      </c>
      <c r="B47">
        <v>12.110044500000001</v>
      </c>
    </row>
    <row r="48" spans="1:2" x14ac:dyDescent="0.25">
      <c r="A48" t="s">
        <v>907</v>
      </c>
      <c r="B48">
        <v>9.2924810000000004</v>
      </c>
    </row>
    <row r="49" spans="1:2" x14ac:dyDescent="0.25">
      <c r="A49" t="s">
        <v>908</v>
      </c>
      <c r="B49">
        <v>11.054646999999999</v>
      </c>
    </row>
    <row r="50" spans="1:2" x14ac:dyDescent="0.25">
      <c r="A50" t="s">
        <v>909</v>
      </c>
      <c r="B50">
        <v>7.6359633999999996</v>
      </c>
    </row>
    <row r="51" spans="1:2" x14ac:dyDescent="0.25">
      <c r="A51" t="s">
        <v>910</v>
      </c>
      <c r="B51">
        <v>10.346174</v>
      </c>
    </row>
    <row r="52" spans="1:2" x14ac:dyDescent="0.25">
      <c r="A52" t="s">
        <v>911</v>
      </c>
      <c r="B52">
        <v>12.466409000000001</v>
      </c>
    </row>
    <row r="53" spans="1:2" x14ac:dyDescent="0.25">
      <c r="A53" t="s">
        <v>912</v>
      </c>
      <c r="B53">
        <v>11.001873</v>
      </c>
    </row>
    <row r="54" spans="1:2" x14ac:dyDescent="0.25">
      <c r="A54" t="s">
        <v>913</v>
      </c>
      <c r="B54">
        <v>11.635532</v>
      </c>
    </row>
    <row r="55" spans="1:2" x14ac:dyDescent="0.25">
      <c r="A55" t="s">
        <v>914</v>
      </c>
      <c r="B55">
        <v>9.5343289999999996</v>
      </c>
    </row>
    <row r="56" spans="1:2" x14ac:dyDescent="0.25">
      <c r="A56" t="s">
        <v>915</v>
      </c>
      <c r="B56">
        <v>10.460217</v>
      </c>
    </row>
    <row r="57" spans="1:2" x14ac:dyDescent="0.25">
      <c r="A57" t="s">
        <v>916</v>
      </c>
      <c r="B57">
        <v>8.4915749999999992</v>
      </c>
    </row>
    <row r="58" spans="1:2" x14ac:dyDescent="0.25">
      <c r="A58" t="s">
        <v>917</v>
      </c>
      <c r="B58">
        <v>11.657311</v>
      </c>
    </row>
    <row r="59" spans="1:2" x14ac:dyDescent="0.25">
      <c r="A59" t="s">
        <v>918</v>
      </c>
      <c r="B59">
        <v>11.212223</v>
      </c>
    </row>
    <row r="60" spans="1:2" x14ac:dyDescent="0.25">
      <c r="A60" t="s">
        <v>919</v>
      </c>
      <c r="B60">
        <v>10.897942</v>
      </c>
    </row>
    <row r="61" spans="1:2" x14ac:dyDescent="0.25">
      <c r="A61" t="s">
        <v>920</v>
      </c>
      <c r="B61">
        <v>11.118793</v>
      </c>
    </row>
    <row r="62" spans="1:2" x14ac:dyDescent="0.25">
      <c r="A62" t="s">
        <v>921</v>
      </c>
      <c r="B62">
        <v>13.180111</v>
      </c>
    </row>
    <row r="63" spans="1:2" x14ac:dyDescent="0.25">
      <c r="A63" t="s">
        <v>922</v>
      </c>
      <c r="B63">
        <v>10.155445</v>
      </c>
    </row>
    <row r="64" spans="1:2" x14ac:dyDescent="0.25">
      <c r="A64" t="s">
        <v>923</v>
      </c>
      <c r="B64">
        <v>11.995501000000001</v>
      </c>
    </row>
    <row r="65" spans="1:2" x14ac:dyDescent="0.25">
      <c r="A65" t="s">
        <v>924</v>
      </c>
      <c r="B65">
        <v>11.996231999999999</v>
      </c>
    </row>
    <row r="66" spans="1:2" x14ac:dyDescent="0.25">
      <c r="A66" t="s">
        <v>925</v>
      </c>
      <c r="B66">
        <v>11.245305999999999</v>
      </c>
    </row>
    <row r="67" spans="1:2" x14ac:dyDescent="0.25">
      <c r="A67" t="s">
        <v>926</v>
      </c>
      <c r="B67">
        <v>9.9613569999999996</v>
      </c>
    </row>
    <row r="68" spans="1:2" x14ac:dyDescent="0.25">
      <c r="A68" t="s">
        <v>927</v>
      </c>
      <c r="B68">
        <v>9.8247309999999999</v>
      </c>
    </row>
    <row r="69" spans="1:2" x14ac:dyDescent="0.25">
      <c r="A69" t="s">
        <v>928</v>
      </c>
      <c r="B69">
        <v>10.632542000000001</v>
      </c>
    </row>
    <row r="70" spans="1:2" x14ac:dyDescent="0.25">
      <c r="A70" t="s">
        <v>929</v>
      </c>
      <c r="B70">
        <v>12.205114</v>
      </c>
    </row>
    <row r="71" spans="1:2" x14ac:dyDescent="0.25">
      <c r="A71" t="s">
        <v>930</v>
      </c>
      <c r="B71">
        <v>11.860816</v>
      </c>
    </row>
    <row r="72" spans="1:2" x14ac:dyDescent="0.25">
      <c r="A72" t="s">
        <v>931</v>
      </c>
      <c r="B72">
        <v>14.303247000000001</v>
      </c>
    </row>
    <row r="73" spans="1:2" x14ac:dyDescent="0.25">
      <c r="A73" t="s">
        <v>932</v>
      </c>
      <c r="B73">
        <v>8.5523290000000003</v>
      </c>
    </row>
    <row r="74" spans="1:2" x14ac:dyDescent="0.25">
      <c r="A74" t="s">
        <v>933</v>
      </c>
      <c r="B74">
        <v>13.097656000000001</v>
      </c>
    </row>
    <row r="75" spans="1:2" x14ac:dyDescent="0.25">
      <c r="A75" t="s">
        <v>934</v>
      </c>
      <c r="B75">
        <v>12.620851</v>
      </c>
    </row>
    <row r="76" spans="1:2" x14ac:dyDescent="0.25">
      <c r="A76" t="s">
        <v>935</v>
      </c>
      <c r="B76">
        <v>11.908277999999999</v>
      </c>
    </row>
    <row r="77" spans="1:2" x14ac:dyDescent="0.25">
      <c r="A77" t="s">
        <v>936</v>
      </c>
      <c r="B77">
        <v>12.881041</v>
      </c>
    </row>
    <row r="78" spans="1:2" x14ac:dyDescent="0.25">
      <c r="A78" t="s">
        <v>937</v>
      </c>
      <c r="B78">
        <v>11.296574</v>
      </c>
    </row>
    <row r="79" spans="1:2" x14ac:dyDescent="0.25">
      <c r="A79" t="s">
        <v>938</v>
      </c>
      <c r="B79">
        <v>11.225962000000001</v>
      </c>
    </row>
    <row r="80" spans="1:2" x14ac:dyDescent="0.25">
      <c r="A80" t="s">
        <v>939</v>
      </c>
      <c r="B80">
        <v>12.085644</v>
      </c>
    </row>
    <row r="81" spans="1:2" x14ac:dyDescent="0.25">
      <c r="A81" t="s">
        <v>940</v>
      </c>
      <c r="B81">
        <v>14.332293999999999</v>
      </c>
    </row>
    <row r="82" spans="1:2" x14ac:dyDescent="0.25">
      <c r="A82" t="s">
        <v>941</v>
      </c>
      <c r="B82">
        <v>11.37561</v>
      </c>
    </row>
    <row r="83" spans="1:2" x14ac:dyDescent="0.25">
      <c r="A83" t="s">
        <v>942</v>
      </c>
      <c r="B83">
        <v>12.573926999999999</v>
      </c>
    </row>
    <row r="84" spans="1:2" x14ac:dyDescent="0.25">
      <c r="A84" t="s">
        <v>943</v>
      </c>
      <c r="B84">
        <v>13.073051</v>
      </c>
    </row>
    <row r="85" spans="1:2" x14ac:dyDescent="0.25">
      <c r="A85" t="s">
        <v>944</v>
      </c>
      <c r="B85">
        <v>13.683014</v>
      </c>
    </row>
    <row r="86" spans="1:2" x14ac:dyDescent="0.25">
      <c r="A86" t="s">
        <v>945</v>
      </c>
      <c r="B86">
        <v>11.075609999999999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948A4-4B97-4FEB-B819-9A6236238207}">
  <dimension ref="A1:B86"/>
  <sheetViews>
    <sheetView topLeftCell="A109" workbookViewId="0">
      <selection activeCell="B2" sqref="B2:B110"/>
    </sheetView>
  </sheetViews>
  <sheetFormatPr defaultRowHeight="15" x14ac:dyDescent="0.25"/>
  <cols>
    <col min="1" max="1" width="16.85546875" customWidth="1"/>
    <col min="2" max="2" width="14.28515625" customWidth="1"/>
  </cols>
  <sheetData>
    <row r="1" spans="1:2" x14ac:dyDescent="0.25">
      <c r="A1" t="s">
        <v>7</v>
      </c>
      <c r="B1" t="s">
        <v>1</v>
      </c>
    </row>
    <row r="2" spans="1:2" x14ac:dyDescent="0.25">
      <c r="A2" t="s">
        <v>946</v>
      </c>
      <c r="B2">
        <v>3.6851281999999999</v>
      </c>
    </row>
    <row r="3" spans="1:2" x14ac:dyDescent="0.25">
      <c r="A3" t="s">
        <v>947</v>
      </c>
      <c r="B3">
        <v>2.3701216999999999</v>
      </c>
    </row>
    <row r="4" spans="1:2" x14ac:dyDescent="0.25">
      <c r="A4" t="s">
        <v>948</v>
      </c>
      <c r="B4">
        <v>6.6597010000000001</v>
      </c>
    </row>
    <row r="5" spans="1:2" x14ac:dyDescent="0.25">
      <c r="A5" t="s">
        <v>949</v>
      </c>
      <c r="B5">
        <v>7.3612393999999997</v>
      </c>
    </row>
    <row r="6" spans="1:2" x14ac:dyDescent="0.25">
      <c r="A6" t="s">
        <v>950</v>
      </c>
      <c r="B6">
        <v>5.2821093000000001</v>
      </c>
    </row>
    <row r="7" spans="1:2" x14ac:dyDescent="0.25">
      <c r="A7" t="s">
        <v>951</v>
      </c>
      <c r="B7">
        <v>6.2326090000000001</v>
      </c>
    </row>
    <row r="8" spans="1:2" x14ac:dyDescent="0.25">
      <c r="A8" t="s">
        <v>952</v>
      </c>
      <c r="B8">
        <v>5.5741100000000001</v>
      </c>
    </row>
    <row r="9" spans="1:2" x14ac:dyDescent="0.25">
      <c r="A9" t="s">
        <v>953</v>
      </c>
      <c r="B9">
        <v>7.9790840000000003</v>
      </c>
    </row>
    <row r="10" spans="1:2" x14ac:dyDescent="0.25">
      <c r="A10" t="s">
        <v>954</v>
      </c>
      <c r="B10">
        <v>3.4510374000000001</v>
      </c>
    </row>
    <row r="11" spans="1:2" x14ac:dyDescent="0.25">
      <c r="A11" t="s">
        <v>955</v>
      </c>
      <c r="B11">
        <v>8.2138380000000009</v>
      </c>
    </row>
    <row r="12" spans="1:2" x14ac:dyDescent="0.25">
      <c r="A12" t="s">
        <v>956</v>
      </c>
      <c r="B12">
        <v>9.3470279999999999</v>
      </c>
    </row>
    <row r="13" spans="1:2" x14ac:dyDescent="0.25">
      <c r="A13" t="s">
        <v>957</v>
      </c>
      <c r="B13">
        <v>6.7632073999999998</v>
      </c>
    </row>
    <row r="14" spans="1:2" x14ac:dyDescent="0.25">
      <c r="A14" t="s">
        <v>958</v>
      </c>
      <c r="B14">
        <v>9.4411719999999999</v>
      </c>
    </row>
    <row r="15" spans="1:2" x14ac:dyDescent="0.25">
      <c r="A15" t="s">
        <v>959</v>
      </c>
      <c r="B15">
        <v>4.811477</v>
      </c>
    </row>
    <row r="16" spans="1:2" x14ac:dyDescent="0.25">
      <c r="A16" t="s">
        <v>960</v>
      </c>
      <c r="B16">
        <v>7.253171</v>
      </c>
    </row>
    <row r="17" spans="1:2" x14ac:dyDescent="0.25">
      <c r="A17" t="s">
        <v>961</v>
      </c>
      <c r="B17">
        <v>8.1454939999999993</v>
      </c>
    </row>
    <row r="18" spans="1:2" x14ac:dyDescent="0.25">
      <c r="A18" t="s">
        <v>962</v>
      </c>
      <c r="B18">
        <v>5.9394083000000002</v>
      </c>
    </row>
    <row r="19" spans="1:2" x14ac:dyDescent="0.25">
      <c r="A19" t="s">
        <v>963</v>
      </c>
      <c r="B19">
        <v>5.9897285</v>
      </c>
    </row>
    <row r="20" spans="1:2" x14ac:dyDescent="0.25">
      <c r="A20" t="s">
        <v>964</v>
      </c>
      <c r="B20">
        <v>8.6004480000000001</v>
      </c>
    </row>
    <row r="21" spans="1:2" x14ac:dyDescent="0.25">
      <c r="A21" t="s">
        <v>965</v>
      </c>
      <c r="B21">
        <v>8.9505619999999997</v>
      </c>
    </row>
    <row r="22" spans="1:2" x14ac:dyDescent="0.25">
      <c r="A22" t="s">
        <v>966</v>
      </c>
      <c r="B22">
        <v>9.8482669999999999</v>
      </c>
    </row>
    <row r="23" spans="1:2" x14ac:dyDescent="0.25">
      <c r="A23" t="s">
        <v>967</v>
      </c>
      <c r="B23">
        <v>7.2242813000000003</v>
      </c>
    </row>
    <row r="24" spans="1:2" x14ac:dyDescent="0.25">
      <c r="A24" t="s">
        <v>968</v>
      </c>
      <c r="B24">
        <v>5.7688620000000004</v>
      </c>
    </row>
    <row r="25" spans="1:2" x14ac:dyDescent="0.25">
      <c r="A25" t="s">
        <v>969</v>
      </c>
      <c r="B25">
        <v>8.1296470000000003</v>
      </c>
    </row>
    <row r="26" spans="1:2" x14ac:dyDescent="0.25">
      <c r="A26" t="s">
        <v>970</v>
      </c>
      <c r="B26">
        <v>7.6867504000000002</v>
      </c>
    </row>
    <row r="27" spans="1:2" x14ac:dyDescent="0.25">
      <c r="A27" t="s">
        <v>971</v>
      </c>
      <c r="B27">
        <v>8.3842560000000006</v>
      </c>
    </row>
    <row r="28" spans="1:2" x14ac:dyDescent="0.25">
      <c r="A28" t="s">
        <v>972</v>
      </c>
      <c r="B28">
        <v>7.626792</v>
      </c>
    </row>
    <row r="29" spans="1:2" x14ac:dyDescent="0.25">
      <c r="A29" t="s">
        <v>973</v>
      </c>
      <c r="B29">
        <v>7.4333587000000003</v>
      </c>
    </row>
    <row r="30" spans="1:2" x14ac:dyDescent="0.25">
      <c r="A30" t="s">
        <v>974</v>
      </c>
      <c r="B30">
        <v>6.8974742999999998</v>
      </c>
    </row>
    <row r="31" spans="1:2" x14ac:dyDescent="0.25">
      <c r="A31" t="s">
        <v>975</v>
      </c>
      <c r="B31">
        <v>8.0442129999999992</v>
      </c>
    </row>
    <row r="32" spans="1:2" x14ac:dyDescent="0.25">
      <c r="A32" t="s">
        <v>976</v>
      </c>
      <c r="B32">
        <v>7.1211659999999997</v>
      </c>
    </row>
    <row r="33" spans="1:2" x14ac:dyDescent="0.25">
      <c r="A33" t="s">
        <v>977</v>
      </c>
      <c r="B33">
        <v>6.7607302999999996</v>
      </c>
    </row>
    <row r="34" spans="1:2" x14ac:dyDescent="0.25">
      <c r="A34" t="s">
        <v>978</v>
      </c>
      <c r="B34">
        <v>5.8948125999999998</v>
      </c>
    </row>
    <row r="35" spans="1:2" x14ac:dyDescent="0.25">
      <c r="A35" t="s">
        <v>979</v>
      </c>
      <c r="B35">
        <v>7.5300560000000001</v>
      </c>
    </row>
    <row r="36" spans="1:2" x14ac:dyDescent="0.25">
      <c r="A36" t="s">
        <v>980</v>
      </c>
      <c r="B36">
        <v>6.5847680000000004</v>
      </c>
    </row>
    <row r="37" spans="1:2" x14ac:dyDescent="0.25">
      <c r="A37" t="s">
        <v>981</v>
      </c>
      <c r="B37">
        <v>6.5208626000000001</v>
      </c>
    </row>
    <row r="38" spans="1:2" x14ac:dyDescent="0.25">
      <c r="A38" t="s">
        <v>982</v>
      </c>
      <c r="B38">
        <v>7.3449960000000001</v>
      </c>
    </row>
    <row r="39" spans="1:2" x14ac:dyDescent="0.25">
      <c r="A39" t="s">
        <v>983</v>
      </c>
      <c r="B39">
        <v>5.5434999999999999</v>
      </c>
    </row>
    <row r="40" spans="1:2" x14ac:dyDescent="0.25">
      <c r="A40" t="s">
        <v>984</v>
      </c>
      <c r="B40">
        <v>8.5947630000000004</v>
      </c>
    </row>
    <row r="41" spans="1:2" x14ac:dyDescent="0.25">
      <c r="A41" t="s">
        <v>985</v>
      </c>
      <c r="B41">
        <v>8.1868689999999997</v>
      </c>
    </row>
    <row r="42" spans="1:2" x14ac:dyDescent="0.25">
      <c r="A42" t="s">
        <v>986</v>
      </c>
      <c r="B42">
        <v>7.3598312999999997</v>
      </c>
    </row>
    <row r="43" spans="1:2" x14ac:dyDescent="0.25">
      <c r="A43" t="s">
        <v>987</v>
      </c>
      <c r="B43">
        <v>8.8619070000000004</v>
      </c>
    </row>
    <row r="44" spans="1:2" x14ac:dyDescent="0.25">
      <c r="A44" t="s">
        <v>988</v>
      </c>
      <c r="B44">
        <v>8.0029090000000007</v>
      </c>
    </row>
    <row r="45" spans="1:2" x14ac:dyDescent="0.25">
      <c r="A45" t="s">
        <v>989</v>
      </c>
      <c r="B45">
        <v>7.0666665999999996</v>
      </c>
    </row>
    <row r="46" spans="1:2" x14ac:dyDescent="0.25">
      <c r="A46" t="s">
        <v>990</v>
      </c>
      <c r="B46">
        <v>6.73522</v>
      </c>
    </row>
    <row r="47" spans="1:2" x14ac:dyDescent="0.25">
      <c r="A47" t="s">
        <v>991</v>
      </c>
      <c r="B47">
        <v>8.7800460000000005</v>
      </c>
    </row>
    <row r="48" spans="1:2" x14ac:dyDescent="0.25">
      <c r="A48" t="s">
        <v>992</v>
      </c>
      <c r="B48">
        <v>5.2197374999999999</v>
      </c>
    </row>
    <row r="49" spans="1:2" x14ac:dyDescent="0.25">
      <c r="A49" t="s">
        <v>993</v>
      </c>
      <c r="B49">
        <v>7.7998314000000004</v>
      </c>
    </row>
    <row r="50" spans="1:2" x14ac:dyDescent="0.25">
      <c r="A50" t="s">
        <v>994</v>
      </c>
      <c r="B50">
        <v>5.8712425000000001</v>
      </c>
    </row>
    <row r="51" spans="1:2" x14ac:dyDescent="0.25">
      <c r="A51" t="s">
        <v>995</v>
      </c>
      <c r="B51">
        <v>6.8147859999999998</v>
      </c>
    </row>
    <row r="52" spans="1:2" x14ac:dyDescent="0.25">
      <c r="A52" t="s">
        <v>996</v>
      </c>
      <c r="B52">
        <v>7.3876786000000001</v>
      </c>
    </row>
    <row r="53" spans="1:2" x14ac:dyDescent="0.25">
      <c r="A53" t="s">
        <v>997</v>
      </c>
      <c r="B53">
        <v>3.3696193999999999</v>
      </c>
    </row>
    <row r="54" spans="1:2" x14ac:dyDescent="0.25">
      <c r="A54" t="s">
        <v>998</v>
      </c>
      <c r="B54">
        <v>5.5499687</v>
      </c>
    </row>
    <row r="55" spans="1:2" x14ac:dyDescent="0.25">
      <c r="A55" t="s">
        <v>999</v>
      </c>
      <c r="B55">
        <v>8.7584049999999998</v>
      </c>
    </row>
    <row r="56" spans="1:2" x14ac:dyDescent="0.25">
      <c r="A56" t="s">
        <v>1000</v>
      </c>
      <c r="B56">
        <v>6.6020099999999999</v>
      </c>
    </row>
    <row r="57" spans="1:2" x14ac:dyDescent="0.25">
      <c r="A57" t="s">
        <v>1001</v>
      </c>
      <c r="B57">
        <v>8.6668869999999991</v>
      </c>
    </row>
    <row r="58" spans="1:2" x14ac:dyDescent="0.25">
      <c r="A58" t="s">
        <v>1002</v>
      </c>
      <c r="B58">
        <v>8.5325749999999996</v>
      </c>
    </row>
    <row r="59" spans="1:2" x14ac:dyDescent="0.25">
      <c r="A59" t="s">
        <v>1003</v>
      </c>
      <c r="B59">
        <v>7.1881399999999998</v>
      </c>
    </row>
    <row r="60" spans="1:2" x14ac:dyDescent="0.25">
      <c r="A60" t="s">
        <v>1004</v>
      </c>
      <c r="B60">
        <v>5.2679090000000004</v>
      </c>
    </row>
    <row r="61" spans="1:2" x14ac:dyDescent="0.25">
      <c r="A61" t="s">
        <v>1005</v>
      </c>
      <c r="B61">
        <v>8.6117679999999996</v>
      </c>
    </row>
    <row r="62" spans="1:2" x14ac:dyDescent="0.25">
      <c r="A62" t="s">
        <v>1006</v>
      </c>
      <c r="B62">
        <v>8.0337320000000005</v>
      </c>
    </row>
    <row r="63" spans="1:2" x14ac:dyDescent="0.25">
      <c r="A63" t="s">
        <v>1007</v>
      </c>
      <c r="B63">
        <v>3.0080323</v>
      </c>
    </row>
    <row r="64" spans="1:2" x14ac:dyDescent="0.25">
      <c r="A64" t="s">
        <v>1008</v>
      </c>
      <c r="B64">
        <v>6.9600086000000001</v>
      </c>
    </row>
    <row r="65" spans="1:2" x14ac:dyDescent="0.25">
      <c r="A65" t="s">
        <v>1009</v>
      </c>
      <c r="B65">
        <v>6.9371575999999999</v>
      </c>
    </row>
    <row r="66" spans="1:2" x14ac:dyDescent="0.25">
      <c r="A66" t="s">
        <v>1010</v>
      </c>
      <c r="B66">
        <v>8.4896899999999995</v>
      </c>
    </row>
    <row r="67" spans="1:2" x14ac:dyDescent="0.25">
      <c r="A67" t="s">
        <v>1011</v>
      </c>
      <c r="B67">
        <v>7.5857881999999996</v>
      </c>
    </row>
    <row r="68" spans="1:2" x14ac:dyDescent="0.25">
      <c r="A68" t="s">
        <v>1012</v>
      </c>
      <c r="B68">
        <v>6.9993980000000002</v>
      </c>
    </row>
    <row r="69" spans="1:2" x14ac:dyDescent="0.25">
      <c r="A69" t="s">
        <v>1013</v>
      </c>
      <c r="B69">
        <v>6.1188764999999998</v>
      </c>
    </row>
    <row r="70" spans="1:2" x14ac:dyDescent="0.25">
      <c r="A70" t="s">
        <v>1014</v>
      </c>
      <c r="B70">
        <v>8.0044749999999993</v>
      </c>
    </row>
    <row r="71" spans="1:2" x14ac:dyDescent="0.25">
      <c r="A71" t="s">
        <v>1015</v>
      </c>
      <c r="B71">
        <v>9.8771050000000002</v>
      </c>
    </row>
    <row r="72" spans="1:2" x14ac:dyDescent="0.25">
      <c r="A72" t="s">
        <v>1016</v>
      </c>
      <c r="B72">
        <v>8.7580760000000009</v>
      </c>
    </row>
    <row r="73" spans="1:2" x14ac:dyDescent="0.25">
      <c r="A73" t="s">
        <v>1017</v>
      </c>
      <c r="B73">
        <v>7.4540104999999999</v>
      </c>
    </row>
    <row r="74" spans="1:2" x14ac:dyDescent="0.25">
      <c r="A74" t="s">
        <v>1018</v>
      </c>
      <c r="B74">
        <v>6.8964806000000003</v>
      </c>
    </row>
    <row r="75" spans="1:2" x14ac:dyDescent="0.25">
      <c r="A75" t="s">
        <v>1019</v>
      </c>
      <c r="B75">
        <v>6.6471479999999996</v>
      </c>
    </row>
    <row r="76" spans="1:2" x14ac:dyDescent="0.25">
      <c r="A76" t="s">
        <v>1020</v>
      </c>
      <c r="B76">
        <v>8.8413540000000008</v>
      </c>
    </row>
    <row r="77" spans="1:2" x14ac:dyDescent="0.25">
      <c r="A77" t="s">
        <v>1021</v>
      </c>
      <c r="B77">
        <v>7.2580643</v>
      </c>
    </row>
    <row r="78" spans="1:2" x14ac:dyDescent="0.25">
      <c r="A78" t="s">
        <v>1022</v>
      </c>
      <c r="B78">
        <v>5.3640129999999999</v>
      </c>
    </row>
    <row r="79" spans="1:2" x14ac:dyDescent="0.25">
      <c r="A79" t="s">
        <v>1023</v>
      </c>
      <c r="B79">
        <v>8.2832570000000008</v>
      </c>
    </row>
    <row r="80" spans="1:2" x14ac:dyDescent="0.25">
      <c r="A80" t="s">
        <v>1024</v>
      </c>
      <c r="B80">
        <v>6.7637615000000002</v>
      </c>
    </row>
    <row r="81" spans="1:2" x14ac:dyDescent="0.25">
      <c r="A81" t="s">
        <v>1025</v>
      </c>
      <c r="B81">
        <v>8.7966189999999997</v>
      </c>
    </row>
    <row r="82" spans="1:2" x14ac:dyDescent="0.25">
      <c r="A82" t="s">
        <v>1026</v>
      </c>
      <c r="B82">
        <v>10.100247</v>
      </c>
    </row>
    <row r="83" spans="1:2" x14ac:dyDescent="0.25">
      <c r="A83" t="s">
        <v>1027</v>
      </c>
      <c r="B83">
        <v>7.9362089999999998</v>
      </c>
    </row>
    <row r="84" spans="1:2" x14ac:dyDescent="0.25">
      <c r="A84" t="s">
        <v>1028</v>
      </c>
      <c r="B84">
        <v>10.350557</v>
      </c>
    </row>
    <row r="85" spans="1:2" x14ac:dyDescent="0.25">
      <c r="A85" t="s">
        <v>1029</v>
      </c>
      <c r="B85">
        <v>9.755274</v>
      </c>
    </row>
    <row r="86" spans="1:2" x14ac:dyDescent="0.25">
      <c r="A86" t="s">
        <v>1030</v>
      </c>
      <c r="B86">
        <v>8.6598670000000002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177A5-21D8-489B-8E38-0D76132E5132}">
  <dimension ref="A1:AK86"/>
  <sheetViews>
    <sheetView topLeftCell="Y1" zoomScale="115" zoomScaleNormal="115" workbookViewId="0">
      <selection activeCell="Z2" sqref="Z2:Z7"/>
    </sheetView>
  </sheetViews>
  <sheetFormatPr defaultRowHeight="15" x14ac:dyDescent="0.25"/>
  <cols>
    <col min="2" max="4" width="12.28515625" customWidth="1"/>
    <col min="5" max="7" width="14.140625" customWidth="1"/>
    <col min="8" max="10" width="9.7109375" customWidth="1"/>
    <col min="11" max="13" width="10" customWidth="1"/>
    <col min="23" max="25" width="11.7109375" customWidth="1"/>
    <col min="26" max="28" width="13.140625" customWidth="1"/>
    <col min="29" max="34" width="11.7109375" customWidth="1"/>
    <col min="35" max="35" width="12.42578125" customWidth="1"/>
    <col min="36" max="37" width="13.140625" customWidth="1"/>
  </cols>
  <sheetData>
    <row r="1" spans="1:37" x14ac:dyDescent="0.25">
      <c r="A1" t="s">
        <v>1116</v>
      </c>
      <c r="B1" t="s">
        <v>1117</v>
      </c>
      <c r="C1" s="9" t="s">
        <v>1129</v>
      </c>
      <c r="D1" s="10" t="s">
        <v>1143</v>
      </c>
      <c r="E1" t="s">
        <v>1118</v>
      </c>
      <c r="F1" s="9" t="s">
        <v>1130</v>
      </c>
      <c r="G1" s="10" t="s">
        <v>1144</v>
      </c>
      <c r="H1" t="s">
        <v>1119</v>
      </c>
      <c r="I1" s="9" t="s">
        <v>1131</v>
      </c>
      <c r="J1" s="10" t="s">
        <v>1145</v>
      </c>
      <c r="K1" t="s">
        <v>1120</v>
      </c>
      <c r="L1" s="9" t="s">
        <v>1132</v>
      </c>
      <c r="M1" s="10" t="s">
        <v>1146</v>
      </c>
      <c r="N1" t="s">
        <v>1121</v>
      </c>
      <c r="O1" s="9" t="s">
        <v>1133</v>
      </c>
      <c r="P1" s="10" t="s">
        <v>1147</v>
      </c>
      <c r="Q1" t="s">
        <v>1122</v>
      </c>
      <c r="R1" s="9" t="s">
        <v>1134</v>
      </c>
      <c r="S1" s="10" t="s">
        <v>1148</v>
      </c>
      <c r="T1" t="s">
        <v>1123</v>
      </c>
      <c r="U1" s="9" t="s">
        <v>1135</v>
      </c>
      <c r="V1" s="10" t="s">
        <v>1149</v>
      </c>
      <c r="W1" t="s">
        <v>1124</v>
      </c>
      <c r="X1" s="9" t="s">
        <v>1136</v>
      </c>
      <c r="Y1" s="10" t="s">
        <v>1137</v>
      </c>
      <c r="Z1" t="s">
        <v>1125</v>
      </c>
      <c r="AA1" s="9" t="s">
        <v>1138</v>
      </c>
      <c r="AB1" s="10" t="s">
        <v>1150</v>
      </c>
      <c r="AC1" t="s">
        <v>1126</v>
      </c>
      <c r="AD1" s="9" t="s">
        <v>1139</v>
      </c>
      <c r="AE1" s="10" t="s">
        <v>1151</v>
      </c>
      <c r="AF1" t="s">
        <v>1127</v>
      </c>
      <c r="AG1" s="9" t="s">
        <v>1140</v>
      </c>
      <c r="AH1" s="10" t="s">
        <v>1141</v>
      </c>
      <c r="AI1" t="s">
        <v>1128</v>
      </c>
      <c r="AJ1" s="9" t="s">
        <v>1142</v>
      </c>
      <c r="AK1" s="11" t="s">
        <v>1142</v>
      </c>
    </row>
    <row r="2" spans="1:37" x14ac:dyDescent="0.25">
      <c r="A2" s="7" t="s">
        <v>1031</v>
      </c>
      <c r="B2" s="8">
        <v>2.9778476</v>
      </c>
      <c r="C2" s="8"/>
      <c r="D2" s="8"/>
      <c r="E2" s="8">
        <v>5.9890385000000004</v>
      </c>
      <c r="F2" s="8"/>
      <c r="G2" s="8"/>
      <c r="H2" s="8">
        <v>7.0387816000000001</v>
      </c>
      <c r="I2" s="8"/>
      <c r="J2" s="8"/>
      <c r="K2" s="8">
        <v>11.712740999999999</v>
      </c>
      <c r="L2" s="8"/>
      <c r="M2" s="8"/>
      <c r="N2" s="8">
        <v>15.396034999999999</v>
      </c>
      <c r="O2" s="8"/>
      <c r="P2" s="8"/>
      <c r="Q2" s="8">
        <v>20.319578</v>
      </c>
      <c r="R2" s="8"/>
      <c r="S2" s="8"/>
      <c r="T2" s="8">
        <v>23.761804999999999</v>
      </c>
      <c r="U2" s="8"/>
      <c r="V2" s="8"/>
      <c r="W2" s="8">
        <v>22.209337000000001</v>
      </c>
      <c r="X2" s="8"/>
      <c r="Y2" s="8"/>
      <c r="Z2" s="8">
        <v>19.721405000000001</v>
      </c>
      <c r="AA2" s="8"/>
      <c r="AB2" s="8"/>
      <c r="AC2" s="8">
        <v>16.597280000000001</v>
      </c>
      <c r="AD2" s="8"/>
      <c r="AE2" s="8"/>
      <c r="AF2" s="8">
        <v>12.125836</v>
      </c>
      <c r="AG2" s="8"/>
      <c r="AH2" s="8"/>
      <c r="AI2" s="8">
        <v>3.6851281999999999</v>
      </c>
      <c r="AJ2" s="8"/>
      <c r="AK2" s="8"/>
    </row>
    <row r="3" spans="1:37" x14ac:dyDescent="0.25">
      <c r="A3" s="7" t="s">
        <v>1032</v>
      </c>
      <c r="B3" s="8">
        <v>5.7531961999999996</v>
      </c>
      <c r="C3" s="8"/>
      <c r="D3" s="8"/>
      <c r="E3" s="8">
        <v>8.2844420000000003</v>
      </c>
      <c r="F3" s="8"/>
      <c r="G3" s="8"/>
      <c r="H3" s="8">
        <v>8.5757729999999999</v>
      </c>
      <c r="I3" s="8"/>
      <c r="J3" s="8"/>
      <c r="K3" s="8">
        <v>12.442565</v>
      </c>
      <c r="L3" s="8"/>
      <c r="M3" s="8"/>
      <c r="N3" s="8">
        <v>16.805503999999999</v>
      </c>
      <c r="O3" s="8"/>
      <c r="P3" s="8"/>
      <c r="Q3" s="8">
        <v>21.613399999999999</v>
      </c>
      <c r="R3" s="8"/>
      <c r="S3" s="8"/>
      <c r="T3" s="8">
        <v>23.821916999999999</v>
      </c>
      <c r="U3" s="8"/>
      <c r="V3" s="8"/>
      <c r="W3" s="8">
        <v>24.332773</v>
      </c>
      <c r="X3" s="8"/>
      <c r="Y3" s="8"/>
      <c r="Z3" s="8">
        <v>16.927154999999999</v>
      </c>
      <c r="AA3" s="8"/>
      <c r="AB3" s="8"/>
      <c r="AC3" s="8">
        <v>12.931027</v>
      </c>
      <c r="AD3" s="8"/>
      <c r="AE3" s="8"/>
      <c r="AF3" s="8">
        <v>7.5818466999999998</v>
      </c>
      <c r="AG3" s="8"/>
      <c r="AH3" s="8"/>
      <c r="AI3" s="8">
        <v>2.3701216999999999</v>
      </c>
      <c r="AJ3" s="8"/>
      <c r="AK3" s="8"/>
    </row>
    <row r="4" spans="1:37" x14ac:dyDescent="0.25">
      <c r="A4" s="7" t="s">
        <v>1033</v>
      </c>
      <c r="B4" s="8">
        <v>0.72493476000000001</v>
      </c>
      <c r="C4" s="8">
        <f>AVERAGE(B2:B7)</f>
        <v>3.01013346</v>
      </c>
      <c r="D4" s="8"/>
      <c r="E4" s="8">
        <v>4.8551335</v>
      </c>
      <c r="F4" s="8">
        <f>AVERAGE(E2:E7)</f>
        <v>5.5297353166666667</v>
      </c>
      <c r="G4" s="8"/>
      <c r="H4" s="8">
        <v>7.4794774000000004</v>
      </c>
      <c r="I4" s="8">
        <f>AVERAGE(H2:H7)</f>
        <v>7.1736092499999993</v>
      </c>
      <c r="J4" s="8"/>
      <c r="K4" s="8">
        <v>12.25305</v>
      </c>
      <c r="L4" s="8">
        <f>AVERAGE(K2:K7)</f>
        <v>12.025814833333333</v>
      </c>
      <c r="M4" s="8"/>
      <c r="N4" s="8">
        <v>17.719495999999999</v>
      </c>
      <c r="O4" s="8">
        <f>AVERAGE(N2:N7)</f>
        <v>16.789710583333331</v>
      </c>
      <c r="P4" s="8"/>
      <c r="Q4" s="8">
        <v>22.159803</v>
      </c>
      <c r="R4" s="8">
        <f>AVERAGE(Q2:Q7)</f>
        <v>21.171266166666669</v>
      </c>
      <c r="S4" s="8"/>
      <c r="T4" s="8">
        <v>23.439333000000001</v>
      </c>
      <c r="U4" s="8">
        <f>AVERAGE(T2:T7)</f>
        <v>23.837955666666669</v>
      </c>
      <c r="V4" s="8"/>
      <c r="W4" s="8">
        <v>23.731100000000001</v>
      </c>
      <c r="X4" s="8">
        <f>AVERAGE(W2:W7)</f>
        <v>23.895858</v>
      </c>
      <c r="Y4" s="8"/>
      <c r="Z4" s="8">
        <v>21.067105999999999</v>
      </c>
      <c r="AA4" s="8">
        <f>AVERAGE(Z2:Z7)</f>
        <v>20.084677333333335</v>
      </c>
      <c r="AB4" s="8"/>
      <c r="AC4" s="8">
        <v>15.22531</v>
      </c>
      <c r="AD4" s="8">
        <f>AVERAGE(AC2:AC7)</f>
        <v>15.199426333333335</v>
      </c>
      <c r="AE4" s="8"/>
      <c r="AF4" s="8">
        <v>9.4420280000000005</v>
      </c>
      <c r="AG4" s="8">
        <f>AVERAGE(AF2:AF7)</f>
        <v>10.301891033333334</v>
      </c>
      <c r="AH4" s="8"/>
      <c r="AI4" s="8">
        <v>6.6597010000000001</v>
      </c>
      <c r="AJ4" s="8">
        <f>AVERAGE(AI2:AI7)</f>
        <v>5.265151433333334</v>
      </c>
      <c r="AK4" s="8"/>
    </row>
    <row r="5" spans="1:37" x14ac:dyDescent="0.25">
      <c r="A5" s="7" t="s">
        <v>1034</v>
      </c>
      <c r="B5" s="8">
        <v>2.5107784</v>
      </c>
      <c r="C5" s="8">
        <f t="shared" ref="C5:C68" si="0">AVERAGE(B3:B8)</f>
        <v>3.0867355933333331</v>
      </c>
      <c r="D5" s="8"/>
      <c r="E5" s="8">
        <v>5.3469376999999998</v>
      </c>
      <c r="F5" s="8">
        <f t="shared" ref="F5:F68" si="1">AVERAGE(E3:E8)</f>
        <v>5.3103981666666664</v>
      </c>
      <c r="G5" s="8"/>
      <c r="H5" s="8">
        <v>6.4305519999999996</v>
      </c>
      <c r="I5" s="8">
        <f t="shared" ref="I5:I68" si="2">AVERAGE(H3:H8)</f>
        <v>7.3470536499999994</v>
      </c>
      <c r="J5" s="8"/>
      <c r="K5" s="8">
        <v>11.750978</v>
      </c>
      <c r="L5" s="8">
        <f t="shared" ref="L5:L68" si="3">AVERAGE(K3:K8)</f>
        <v>12.146915333333334</v>
      </c>
      <c r="M5" s="8"/>
      <c r="N5" s="8">
        <v>16.046762000000001</v>
      </c>
      <c r="O5" s="8">
        <f t="shared" ref="O5:O68" si="4">AVERAGE(N3:N8)</f>
        <v>17.128327416666668</v>
      </c>
      <c r="P5" s="8"/>
      <c r="Q5" s="8">
        <v>20.176563000000002</v>
      </c>
      <c r="R5" s="8">
        <f t="shared" ref="R5:R68" si="5">AVERAGE(Q3:Q8)</f>
        <v>21.497562333333335</v>
      </c>
      <c r="S5" s="8"/>
      <c r="T5" s="8">
        <v>24.247786000000001</v>
      </c>
      <c r="U5" s="8">
        <f t="shared" ref="U5:U68" si="6">AVERAGE(T3:T8)</f>
        <v>24.099132666666666</v>
      </c>
      <c r="V5" s="8"/>
      <c r="W5" s="8">
        <v>25.007400000000001</v>
      </c>
      <c r="X5" s="8">
        <f t="shared" ref="X5:X68" si="7">AVERAGE(W3:W8)</f>
        <v>24.533874166666667</v>
      </c>
      <c r="Y5" s="8"/>
      <c r="Z5" s="8">
        <v>21.992260000000002</v>
      </c>
      <c r="AA5" s="8">
        <f t="shared" ref="AA5:AA68" si="8">AVERAGE(Z3:Z8)</f>
        <v>20.660032166666667</v>
      </c>
      <c r="AB5" s="8"/>
      <c r="AC5" s="8">
        <v>16.602283</v>
      </c>
      <c r="AD5" s="8">
        <f t="shared" ref="AD5:AD68" si="9">AVERAGE(AC3:AC8)</f>
        <v>14.900995666666667</v>
      </c>
      <c r="AE5" s="8"/>
      <c r="AF5" s="8">
        <v>11.902687999999999</v>
      </c>
      <c r="AG5" s="8">
        <f t="shared" ref="AG5:AG68" si="10">AVERAGE(AF3:AF8)</f>
        <v>10.422826199999999</v>
      </c>
      <c r="AH5" s="8"/>
      <c r="AI5" s="8">
        <v>7.3612393999999997</v>
      </c>
      <c r="AJ5" s="8">
        <f t="shared" ref="AJ5:AJ68" si="11">AVERAGE(AI3:AI8)</f>
        <v>5.5799817333333337</v>
      </c>
      <c r="AK5" s="8"/>
    </row>
    <row r="6" spans="1:37" x14ac:dyDescent="0.25">
      <c r="A6" s="7" t="s">
        <v>1035</v>
      </c>
      <c r="B6" s="8">
        <v>3.330505</v>
      </c>
      <c r="C6" s="8">
        <f t="shared" si="0"/>
        <v>2.5459654600000001</v>
      </c>
      <c r="D6" s="8"/>
      <c r="E6" s="8">
        <v>5.2550559999999997</v>
      </c>
      <c r="F6" s="8">
        <f t="shared" si="1"/>
        <v>5.1702603333333332</v>
      </c>
      <c r="G6" s="8"/>
      <c r="H6" s="8">
        <v>6.9078875000000002</v>
      </c>
      <c r="I6" s="8">
        <f t="shared" si="2"/>
        <v>7.8304644833333334</v>
      </c>
      <c r="J6" s="8"/>
      <c r="K6" s="8">
        <v>12.155431</v>
      </c>
      <c r="L6" s="8">
        <f t="shared" si="3"/>
        <v>12.501440833333334</v>
      </c>
      <c r="M6" s="8"/>
      <c r="N6" s="8">
        <v>15.790112499999999</v>
      </c>
      <c r="O6" s="8">
        <f t="shared" si="4"/>
        <v>17.281426416666665</v>
      </c>
      <c r="P6" s="8"/>
      <c r="Q6" s="8">
        <v>21.110481</v>
      </c>
      <c r="R6" s="8">
        <f t="shared" si="5"/>
        <v>21.584029000000001</v>
      </c>
      <c r="S6" s="8"/>
      <c r="T6" s="8">
        <v>23.424564</v>
      </c>
      <c r="U6" s="8">
        <f t="shared" si="6"/>
        <v>24.249078833333332</v>
      </c>
      <c r="V6" s="8"/>
      <c r="W6" s="8">
        <v>22.590993999999998</v>
      </c>
      <c r="X6" s="8">
        <f t="shared" si="7"/>
        <v>24.651118333333333</v>
      </c>
      <c r="Y6" s="8"/>
      <c r="Z6" s="8">
        <v>20.230356</v>
      </c>
      <c r="AA6" s="8">
        <f t="shared" si="8"/>
        <v>21.297767166666667</v>
      </c>
      <c r="AB6" s="8"/>
      <c r="AC6" s="8">
        <v>15.833689</v>
      </c>
      <c r="AD6" s="8">
        <f t="shared" si="9"/>
        <v>15.263306999999999</v>
      </c>
      <c r="AE6" s="8"/>
      <c r="AF6" s="8">
        <v>10.396557</v>
      </c>
      <c r="AG6" s="8">
        <f t="shared" si="10"/>
        <v>11.068072416666666</v>
      </c>
      <c r="AH6" s="8"/>
      <c r="AI6" s="8">
        <v>5.2821093000000001</v>
      </c>
      <c r="AJ6" s="8">
        <f t="shared" si="11"/>
        <v>6.5148087833333337</v>
      </c>
      <c r="AK6" s="8"/>
    </row>
    <row r="7" spans="1:37" x14ac:dyDescent="0.25">
      <c r="A7" s="7" t="s">
        <v>1036</v>
      </c>
      <c r="B7" s="8">
        <v>2.7635388000000001</v>
      </c>
      <c r="C7" s="8">
        <f t="shared" si="0"/>
        <v>3.7506500000000003</v>
      </c>
      <c r="D7" s="8"/>
      <c r="E7" s="8">
        <v>3.4478042000000002</v>
      </c>
      <c r="F7" s="8">
        <f t="shared" si="1"/>
        <v>5.1624043666666672</v>
      </c>
      <c r="G7" s="8"/>
      <c r="H7" s="8">
        <v>6.6091839999999999</v>
      </c>
      <c r="I7" s="8">
        <f t="shared" si="2"/>
        <v>7.7695418666666667</v>
      </c>
      <c r="J7" s="8"/>
      <c r="K7" s="8">
        <v>11.840123999999999</v>
      </c>
      <c r="L7" s="8">
        <f t="shared" si="3"/>
        <v>12.4541155</v>
      </c>
      <c r="M7" s="8"/>
      <c r="N7" s="8">
        <v>18.980353999999998</v>
      </c>
      <c r="O7" s="8">
        <f t="shared" si="4"/>
        <v>17.256058083333333</v>
      </c>
      <c r="P7" s="8"/>
      <c r="Q7" s="8">
        <v>21.647772</v>
      </c>
      <c r="R7" s="8">
        <f t="shared" si="5"/>
        <v>21.248024833333332</v>
      </c>
      <c r="S7" s="8"/>
      <c r="T7" s="8">
        <v>24.332329000000001</v>
      </c>
      <c r="U7" s="8">
        <f t="shared" si="6"/>
        <v>24.211945333333336</v>
      </c>
      <c r="V7" s="8"/>
      <c r="W7" s="8">
        <v>25.503544000000002</v>
      </c>
      <c r="X7" s="8">
        <f t="shared" si="7"/>
        <v>24.857157833333332</v>
      </c>
      <c r="Y7" s="8"/>
      <c r="Z7" s="8">
        <v>20.569782</v>
      </c>
      <c r="AA7" s="8">
        <f t="shared" si="8"/>
        <v>21.203219000000001</v>
      </c>
      <c r="AB7" s="8"/>
      <c r="AC7" s="8">
        <v>14.006969</v>
      </c>
      <c r="AD7" s="8">
        <f t="shared" si="9"/>
        <v>15.521728666666668</v>
      </c>
      <c r="AE7" s="8"/>
      <c r="AF7" s="8">
        <v>10.3623905</v>
      </c>
      <c r="AG7" s="8">
        <f t="shared" si="10"/>
        <v>11.227496416666668</v>
      </c>
      <c r="AH7" s="8"/>
      <c r="AI7" s="8">
        <v>6.2326090000000001</v>
      </c>
      <c r="AJ7" s="8">
        <f t="shared" si="11"/>
        <v>5.9800315166666671</v>
      </c>
      <c r="AK7" s="8"/>
    </row>
    <row r="8" spans="1:37" x14ac:dyDescent="0.25">
      <c r="A8" t="s">
        <v>1037</v>
      </c>
      <c r="B8" s="3">
        <v>3.4374604</v>
      </c>
      <c r="C8" s="8">
        <f t="shared" si="0"/>
        <v>4.1712071833333342</v>
      </c>
      <c r="D8" s="8"/>
      <c r="E8" s="3">
        <v>4.6730156000000003</v>
      </c>
      <c r="F8" s="8">
        <f t="shared" si="1"/>
        <v>5.0961543499999999</v>
      </c>
      <c r="G8" s="8"/>
      <c r="H8" s="3">
        <v>8.0794479999999993</v>
      </c>
      <c r="I8" s="8">
        <f t="shared" si="2"/>
        <v>7.6500663666666666</v>
      </c>
      <c r="J8" s="8"/>
      <c r="K8" s="3">
        <v>12.439344</v>
      </c>
      <c r="L8" s="8">
        <f t="shared" si="3"/>
        <v>12.496184666666666</v>
      </c>
      <c r="M8" s="8"/>
      <c r="N8" s="3">
        <v>17.427735999999999</v>
      </c>
      <c r="O8" s="8">
        <f t="shared" si="4"/>
        <v>17.498841749999997</v>
      </c>
      <c r="P8" s="8"/>
      <c r="Q8" s="3">
        <v>22.277355</v>
      </c>
      <c r="R8" s="8">
        <f t="shared" si="5"/>
        <v>21.393493833333334</v>
      </c>
      <c r="S8" s="8"/>
      <c r="T8" s="3">
        <v>25.328866999999999</v>
      </c>
      <c r="U8" s="8">
        <f t="shared" si="6"/>
        <v>24.078447000000001</v>
      </c>
      <c r="V8" s="8"/>
      <c r="W8" s="3">
        <v>26.037434000000001</v>
      </c>
      <c r="X8" s="8">
        <f t="shared" si="7"/>
        <v>24.407034833333331</v>
      </c>
      <c r="Y8" s="8"/>
      <c r="Z8" s="3">
        <v>23.173534</v>
      </c>
      <c r="AA8" s="8">
        <f t="shared" si="8"/>
        <v>20.752392333333336</v>
      </c>
      <c r="AB8" s="8"/>
      <c r="AC8" s="3">
        <v>14.806696000000001</v>
      </c>
      <c r="AD8" s="8">
        <f t="shared" si="9"/>
        <v>15.29171</v>
      </c>
      <c r="AE8" s="8"/>
      <c r="AF8" s="3">
        <v>12.851447</v>
      </c>
      <c r="AG8" s="8">
        <f t="shared" si="10"/>
        <v>11.248947083333334</v>
      </c>
      <c r="AH8" s="8"/>
      <c r="AI8" s="3">
        <v>5.5741100000000001</v>
      </c>
      <c r="AJ8" s="8">
        <f t="shared" si="11"/>
        <v>6.1221312833333341</v>
      </c>
      <c r="AK8" s="8"/>
    </row>
    <row r="9" spans="1:37" x14ac:dyDescent="0.25">
      <c r="A9" t="s">
        <v>1038</v>
      </c>
      <c r="B9" s="3">
        <v>2.5085753999999998</v>
      </c>
      <c r="C9" s="8">
        <f t="shared" si="0"/>
        <v>4.0886820166666666</v>
      </c>
      <c r="D9" s="8"/>
      <c r="E9" s="3">
        <v>7.4436150000000003</v>
      </c>
      <c r="F9" s="8">
        <f t="shared" si="1"/>
        <v>5.347295083333333</v>
      </c>
      <c r="G9" s="8"/>
      <c r="H9" s="3">
        <v>11.476238</v>
      </c>
      <c r="I9" s="8">
        <f t="shared" si="2"/>
        <v>7.9461241166666667</v>
      </c>
      <c r="J9" s="8"/>
      <c r="K9" s="3">
        <v>14.569718</v>
      </c>
      <c r="L9" s="8">
        <f t="shared" si="3"/>
        <v>12.801546333333334</v>
      </c>
      <c r="M9" s="8"/>
      <c r="N9" s="3">
        <v>17.724098000000001</v>
      </c>
      <c r="O9" s="8">
        <f t="shared" si="4"/>
        <v>17.781254166666667</v>
      </c>
      <c r="P9" s="8"/>
      <c r="Q9" s="3">
        <v>22.132200000000001</v>
      </c>
      <c r="R9" s="8">
        <f t="shared" si="5"/>
        <v>21.575096666666667</v>
      </c>
      <c r="S9" s="8"/>
      <c r="T9" s="3">
        <v>24.721594</v>
      </c>
      <c r="U9" s="8">
        <f t="shared" si="6"/>
        <v>24.508886666666669</v>
      </c>
      <c r="V9" s="8"/>
      <c r="W9" s="3">
        <v>25.036238000000001</v>
      </c>
      <c r="X9" s="8">
        <f t="shared" si="7"/>
        <v>24.793761500000002</v>
      </c>
      <c r="Y9" s="8"/>
      <c r="Z9" s="3">
        <v>20.753564999999998</v>
      </c>
      <c r="AA9" s="8">
        <f t="shared" si="8"/>
        <v>21.134526333333337</v>
      </c>
      <c r="AB9" s="8"/>
      <c r="AC9" s="3">
        <v>15.104895000000001</v>
      </c>
      <c r="AD9" s="8">
        <f t="shared" si="9"/>
        <v>15.308333500000002</v>
      </c>
      <c r="AE9" s="8"/>
      <c r="AF9" s="3">
        <v>11.453324</v>
      </c>
      <c r="AG9" s="8">
        <f t="shared" si="10"/>
        <v>11.329498750000001</v>
      </c>
      <c r="AH9" s="8"/>
      <c r="AI9" s="3">
        <v>7.9790840000000003</v>
      </c>
      <c r="AJ9" s="8">
        <f t="shared" si="11"/>
        <v>6.7996177333333341</v>
      </c>
      <c r="AK9" s="8"/>
    </row>
    <row r="10" spans="1:37" x14ac:dyDescent="0.25">
      <c r="A10" t="s">
        <v>1039</v>
      </c>
      <c r="B10" s="3">
        <v>7.9530419999999999</v>
      </c>
      <c r="C10" s="8">
        <f t="shared" si="0"/>
        <v>4.729615616666667</v>
      </c>
      <c r="D10" s="8"/>
      <c r="E10" s="3">
        <v>4.8079976999999996</v>
      </c>
      <c r="F10" s="8">
        <f t="shared" si="1"/>
        <v>6.0972207166666665</v>
      </c>
      <c r="G10" s="8"/>
      <c r="H10" s="3">
        <v>7.1139416999999998</v>
      </c>
      <c r="I10" s="8">
        <f t="shared" si="2"/>
        <v>8.4899482833333337</v>
      </c>
      <c r="J10" s="8"/>
      <c r="K10" s="3">
        <v>11.969098000000001</v>
      </c>
      <c r="L10" s="8">
        <f t="shared" si="3"/>
        <v>13.086005166666666</v>
      </c>
      <c r="M10" s="8"/>
      <c r="N10" s="3">
        <v>17.567285999999999</v>
      </c>
      <c r="O10" s="8">
        <f t="shared" si="4"/>
        <v>17.65871816666667</v>
      </c>
      <c r="P10" s="8"/>
      <c r="Q10" s="3">
        <v>20.143778000000001</v>
      </c>
      <c r="R10" s="8">
        <f t="shared" si="5"/>
        <v>21.661783666666665</v>
      </c>
      <c r="S10" s="8"/>
      <c r="T10" s="3">
        <v>23.216532000000001</v>
      </c>
      <c r="U10" s="8">
        <f t="shared" si="6"/>
        <v>24.521316166666665</v>
      </c>
      <c r="V10" s="8"/>
      <c r="W10" s="3">
        <v>24.967337000000001</v>
      </c>
      <c r="X10" s="8">
        <f t="shared" si="7"/>
        <v>24.816466500000001</v>
      </c>
      <c r="Y10" s="8"/>
      <c r="Z10" s="3">
        <v>20.499817</v>
      </c>
      <c r="AA10" s="8">
        <f t="shared" si="8"/>
        <v>21.276095833333333</v>
      </c>
      <c r="AB10" s="8"/>
      <c r="AC10" s="3">
        <v>16.775839999999999</v>
      </c>
      <c r="AD10" s="8">
        <f t="shared" si="9"/>
        <v>15.201821666666667</v>
      </c>
      <c r="AE10" s="8"/>
      <c r="AF10" s="3">
        <v>10.398572</v>
      </c>
      <c r="AG10" s="8">
        <f t="shared" si="10"/>
        <v>11.538478166666669</v>
      </c>
      <c r="AH10" s="8"/>
      <c r="AI10" s="3">
        <v>3.4510374000000001</v>
      </c>
      <c r="AJ10" s="8">
        <f t="shared" si="11"/>
        <v>6.8880508000000011</v>
      </c>
      <c r="AK10" s="8"/>
    </row>
    <row r="11" spans="1:37" x14ac:dyDescent="0.25">
      <c r="A11" t="s">
        <v>1040</v>
      </c>
      <c r="B11" s="3">
        <v>5.0341215000000004</v>
      </c>
      <c r="C11" s="8">
        <f t="shared" si="0"/>
        <v>5.253367383333333</v>
      </c>
      <c r="D11" s="8"/>
      <c r="E11" s="3">
        <v>4.9494376000000004</v>
      </c>
      <c r="F11" s="8">
        <f t="shared" si="1"/>
        <v>6.2991183333333334</v>
      </c>
      <c r="G11" s="8"/>
      <c r="H11" s="3">
        <v>5.7136990000000001</v>
      </c>
      <c r="I11" s="8">
        <f t="shared" si="2"/>
        <v>8.5238832833333333</v>
      </c>
      <c r="J11" s="8"/>
      <c r="K11" s="3">
        <v>12.003393000000001</v>
      </c>
      <c r="L11" s="8">
        <f t="shared" si="3"/>
        <v>13.410216666666665</v>
      </c>
      <c r="M11" s="8"/>
      <c r="N11" s="3">
        <v>17.503464000000001</v>
      </c>
      <c r="O11" s="8">
        <f t="shared" si="4"/>
        <v>17.590267166666667</v>
      </c>
      <c r="P11" s="8"/>
      <c r="Q11" s="3">
        <v>21.049377</v>
      </c>
      <c r="R11" s="8">
        <f t="shared" si="5"/>
        <v>21.647529500000001</v>
      </c>
      <c r="S11" s="8"/>
      <c r="T11" s="3">
        <v>23.446795999999999</v>
      </c>
      <c r="U11" s="8">
        <f t="shared" si="6"/>
        <v>24.390680499999998</v>
      </c>
      <c r="V11" s="8"/>
      <c r="W11" s="3">
        <v>22.306661999999999</v>
      </c>
      <c r="X11" s="8">
        <f t="shared" si="7"/>
        <v>24.931009333333336</v>
      </c>
      <c r="Y11" s="8"/>
      <c r="Z11" s="3">
        <v>19.287299999999998</v>
      </c>
      <c r="AA11" s="8">
        <f t="shared" si="8"/>
        <v>21.327088500000002</v>
      </c>
      <c r="AB11" s="8"/>
      <c r="AC11" s="3">
        <v>15.222170999999999</v>
      </c>
      <c r="AD11" s="8">
        <f t="shared" si="9"/>
        <v>15.520015333333333</v>
      </c>
      <c r="AE11" s="8"/>
      <c r="AF11" s="3">
        <v>12.031392</v>
      </c>
      <c r="AG11" s="8">
        <f t="shared" si="10"/>
        <v>11.359388000000001</v>
      </c>
      <c r="AH11" s="8"/>
      <c r="AI11" s="3">
        <v>8.2138380000000009</v>
      </c>
      <c r="AJ11" s="8">
        <f t="shared" si="11"/>
        <v>7.532561133333334</v>
      </c>
      <c r="AK11" s="8"/>
    </row>
    <row r="12" spans="1:37" x14ac:dyDescent="0.25">
      <c r="A12" t="s">
        <v>1041</v>
      </c>
      <c r="B12" s="3">
        <v>2.8353540000000002</v>
      </c>
      <c r="C12" s="8">
        <f t="shared" si="0"/>
        <v>5.7222462166666661</v>
      </c>
      <c r="D12" s="8">
        <f>AVERAGE(B2:B12)</f>
        <v>3.6208503690909093</v>
      </c>
      <c r="E12" s="3">
        <v>6.7619004</v>
      </c>
      <c r="F12" s="8">
        <f t="shared" si="1"/>
        <v>6.1998077666666669</v>
      </c>
      <c r="G12" s="8">
        <f>AVERAGE(E2:E12)</f>
        <v>5.6194889272727275</v>
      </c>
      <c r="H12" s="3">
        <v>8.684234</v>
      </c>
      <c r="I12" s="8">
        <f t="shared" si="2"/>
        <v>7.7043927833333337</v>
      </c>
      <c r="J12" s="8">
        <f>AVERAGE(H2:H12)</f>
        <v>7.6462923818181823</v>
      </c>
      <c r="K12" s="3">
        <v>13.987601</v>
      </c>
      <c r="L12" s="8">
        <f t="shared" si="3"/>
        <v>13.195597333333334</v>
      </c>
      <c r="M12" s="8">
        <f>AVERAGE(K2:K12)</f>
        <v>12.465822090909091</v>
      </c>
      <c r="N12" s="3">
        <v>17.484587000000001</v>
      </c>
      <c r="O12" s="8">
        <f t="shared" si="4"/>
        <v>17.326461166666668</v>
      </c>
      <c r="P12" s="8">
        <f>AVERAGE(N2:N12)</f>
        <v>17.131403136363637</v>
      </c>
      <c r="Q12" s="3">
        <v>22.200098000000001</v>
      </c>
      <c r="R12" s="8">
        <f t="shared" si="5"/>
        <v>21.545292833333335</v>
      </c>
      <c r="S12" s="8">
        <f>AVERAGE(Q2:Q12)</f>
        <v>21.348218636363637</v>
      </c>
      <c r="T12" s="3">
        <v>26.007201999999999</v>
      </c>
      <c r="U12" s="8">
        <f t="shared" si="6"/>
        <v>24.424312833333332</v>
      </c>
      <c r="V12" s="8">
        <f>AVERAGE(T2:T12)</f>
        <v>24.158975000000002</v>
      </c>
      <c r="W12" s="3">
        <v>24.911353999999999</v>
      </c>
      <c r="X12" s="8">
        <f t="shared" si="7"/>
        <v>24.812898333333337</v>
      </c>
      <c r="Y12" s="8">
        <f>AVERAGE(W2:W12)</f>
        <v>24.239470272727271</v>
      </c>
      <c r="Z12" s="3">
        <v>22.523160000000001</v>
      </c>
      <c r="AA12" s="8">
        <f t="shared" si="8"/>
        <v>21.376913500000001</v>
      </c>
      <c r="AB12" s="8">
        <f>AVERAGE(Z2:Z12)</f>
        <v>20.613221818181817</v>
      </c>
      <c r="AC12" s="3">
        <v>15.93343</v>
      </c>
      <c r="AD12" s="8">
        <f t="shared" si="9"/>
        <v>15.623468666666668</v>
      </c>
      <c r="AE12" s="8">
        <f>AVERAGE(AC2:AC12)</f>
        <v>15.367235454545455</v>
      </c>
      <c r="AF12" s="3">
        <v>10.879867000000001</v>
      </c>
      <c r="AG12" s="8">
        <f t="shared" si="10"/>
        <v>10.81371666666667</v>
      </c>
      <c r="AH12" s="8">
        <f>AVERAGE(AF2:AF12)</f>
        <v>10.856904381818183</v>
      </c>
      <c r="AI12" s="3">
        <v>9.3470279999999999</v>
      </c>
      <c r="AJ12" s="8">
        <f t="shared" si="11"/>
        <v>7.0046266333333334</v>
      </c>
      <c r="AK12" s="8">
        <f>AVERAGE(AI2:AI12)</f>
        <v>6.0141823636363645</v>
      </c>
    </row>
    <row r="13" spans="1:37" x14ac:dyDescent="0.25">
      <c r="A13" s="7" t="s">
        <v>1042</v>
      </c>
      <c r="B13" s="8">
        <v>6.6091404000000002</v>
      </c>
      <c r="C13" s="8">
        <f t="shared" si="0"/>
        <v>4.9387573500000004</v>
      </c>
      <c r="D13" s="8">
        <f t="shared" ref="D13:D76" si="12">AVERAGE(B3:B13)</f>
        <v>3.9509678963636365</v>
      </c>
      <c r="E13" s="8">
        <v>7.9473580000000004</v>
      </c>
      <c r="F13" s="8">
        <f t="shared" si="1"/>
        <v>6.0344405166666668</v>
      </c>
      <c r="G13" s="8">
        <f t="shared" ref="G13:G76" si="13">AVERAGE(E3:E13)</f>
        <v>5.797517972727273</v>
      </c>
      <c r="H13" s="8">
        <v>9.8721289999999993</v>
      </c>
      <c r="I13" s="8">
        <f t="shared" si="2"/>
        <v>7.9819753333333336</v>
      </c>
      <c r="J13" s="8">
        <f t="shared" ref="J13:J76" si="14">AVERAGE(H3:H13)</f>
        <v>7.9038694181818183</v>
      </c>
      <c r="K13" s="8">
        <v>13.546877</v>
      </c>
      <c r="L13" s="8">
        <f t="shared" si="3"/>
        <v>12.970684499999999</v>
      </c>
      <c r="M13" s="8">
        <f t="shared" ref="M13:M76" si="15">AVERAGE(K3:K13)</f>
        <v>12.632561727272728</v>
      </c>
      <c r="N13" s="8">
        <v>18.245138000000001</v>
      </c>
      <c r="O13" s="8">
        <f t="shared" si="4"/>
        <v>17.000839333333332</v>
      </c>
      <c r="P13" s="8">
        <f t="shared" ref="P13:P76" si="16">AVERAGE(N3:N13)</f>
        <v>17.3904125</v>
      </c>
      <c r="Q13" s="8">
        <v>22.167894</v>
      </c>
      <c r="R13" s="8">
        <f t="shared" si="5"/>
        <v>21.959196500000001</v>
      </c>
      <c r="S13" s="8">
        <f t="shared" ref="S13:S76" si="17">AVERAGE(Q3:Q13)</f>
        <v>21.516247363636364</v>
      </c>
      <c r="T13" s="8">
        <v>24.406905999999999</v>
      </c>
      <c r="U13" s="8">
        <f t="shared" si="6"/>
        <v>24.670613166666669</v>
      </c>
      <c r="V13" s="8">
        <f t="shared" ref="V13:V76" si="18">AVERAGE(T3:T13)</f>
        <v>24.217620545454551</v>
      </c>
      <c r="W13" s="8">
        <v>25.639773999999999</v>
      </c>
      <c r="X13" s="8">
        <f t="shared" si="7"/>
        <v>24.687953000000004</v>
      </c>
      <c r="Y13" s="8">
        <f t="shared" ref="Y13:Y76" si="19">AVERAGE(W3:W13)</f>
        <v>24.551328181818178</v>
      </c>
      <c r="Z13" s="8">
        <v>21.419198999999999</v>
      </c>
      <c r="AA13" s="8">
        <f t="shared" si="8"/>
        <v>21.560414666666663</v>
      </c>
      <c r="AB13" s="8">
        <f t="shared" ref="AB13:AB76" si="20">AVERAGE(Z3:Z13)</f>
        <v>20.767566727272726</v>
      </c>
      <c r="AC13" s="8">
        <v>13.367898</v>
      </c>
      <c r="AD13" s="8">
        <f t="shared" si="9"/>
        <v>15.434352166666669</v>
      </c>
      <c r="AE13" s="8">
        <f t="shared" ref="AE13:AE76" si="21">AVERAGE(AC3:AC13)</f>
        <v>15.073655272727272</v>
      </c>
      <c r="AF13" s="8">
        <v>11.616267000000001</v>
      </c>
      <c r="AG13" s="8">
        <f t="shared" si="10"/>
        <v>10.8301195</v>
      </c>
      <c r="AH13" s="8">
        <f t="shared" ref="AH13:AH76" si="22">AVERAGE(AF3:AF13)</f>
        <v>10.810579927272727</v>
      </c>
      <c r="AI13" s="8">
        <v>6.7632073999999998</v>
      </c>
      <c r="AJ13" s="8">
        <f t="shared" si="11"/>
        <v>7.638315566666666</v>
      </c>
      <c r="AK13" s="8">
        <f t="shared" ref="AK13:AK76" si="23">AVERAGE(AI3:AI13)</f>
        <v>6.2940077454545467</v>
      </c>
    </row>
    <row r="14" spans="1:37" x14ac:dyDescent="0.25">
      <c r="A14" s="7" t="s">
        <v>1043</v>
      </c>
      <c r="B14" s="8">
        <v>6.5799709999999996</v>
      </c>
      <c r="C14" s="8">
        <f t="shared" si="0"/>
        <v>5.4841324333333334</v>
      </c>
      <c r="D14" s="8">
        <f t="shared" si="12"/>
        <v>4.0261292418181815</v>
      </c>
      <c r="E14" s="8">
        <v>5.8844013000000004</v>
      </c>
      <c r="F14" s="8">
        <f t="shared" si="1"/>
        <v>6.7745455833333326</v>
      </c>
      <c r="G14" s="8">
        <f t="shared" si="13"/>
        <v>5.5793324545454546</v>
      </c>
      <c r="H14" s="8">
        <v>8.2830580000000005</v>
      </c>
      <c r="I14" s="8">
        <f t="shared" si="2"/>
        <v>8.4653980000000004</v>
      </c>
      <c r="J14" s="8">
        <f t="shared" si="14"/>
        <v>7.8772589636363639</v>
      </c>
      <c r="K14" s="8">
        <v>14.384613</v>
      </c>
      <c r="L14" s="8">
        <f t="shared" si="3"/>
        <v>12.717929833333331</v>
      </c>
      <c r="M14" s="8">
        <f t="shared" si="15"/>
        <v>12.809111545454545</v>
      </c>
      <c r="N14" s="8">
        <v>17.017029999999998</v>
      </c>
      <c r="O14" s="8">
        <f t="shared" si="4"/>
        <v>17.050857000000004</v>
      </c>
      <c r="P14" s="8">
        <f t="shared" si="16"/>
        <v>17.409642136363633</v>
      </c>
      <c r="Q14" s="8">
        <v>22.19183</v>
      </c>
      <c r="R14" s="8">
        <f t="shared" si="5"/>
        <v>22.064841166666668</v>
      </c>
      <c r="S14" s="8">
        <f t="shared" si="17"/>
        <v>21.568831909090907</v>
      </c>
      <c r="T14" s="8">
        <v>24.545052999999999</v>
      </c>
      <c r="U14" s="8">
        <f t="shared" si="6"/>
        <v>24.747028833333331</v>
      </c>
      <c r="V14" s="8">
        <f t="shared" si="18"/>
        <v>24.283360181818182</v>
      </c>
      <c r="W14" s="8">
        <v>26.724691</v>
      </c>
      <c r="X14" s="8">
        <f t="shared" si="7"/>
        <v>24.695503833333333</v>
      </c>
      <c r="Y14" s="8">
        <f t="shared" si="19"/>
        <v>24.768775272727272</v>
      </c>
      <c r="Z14" s="8">
        <v>23.479489999999998</v>
      </c>
      <c r="AA14" s="8">
        <f t="shared" si="8"/>
        <v>21.593008666666666</v>
      </c>
      <c r="AB14" s="8">
        <f t="shared" si="20"/>
        <v>21.363233545454541</v>
      </c>
      <c r="AC14" s="8">
        <v>16.715858000000001</v>
      </c>
      <c r="AD14" s="8">
        <f t="shared" si="9"/>
        <v>15.610278666666664</v>
      </c>
      <c r="AE14" s="8">
        <f t="shared" si="21"/>
        <v>15.417730818181816</v>
      </c>
      <c r="AF14" s="8">
        <v>11.776906</v>
      </c>
      <c r="AG14" s="8">
        <f t="shared" si="10"/>
        <v>10.592217166666666</v>
      </c>
      <c r="AH14" s="8">
        <f t="shared" si="22"/>
        <v>11.191948954545454</v>
      </c>
      <c r="AI14" s="8">
        <v>9.4411719999999999</v>
      </c>
      <c r="AJ14" s="8">
        <f t="shared" si="11"/>
        <v>7.6269248999999997</v>
      </c>
      <c r="AK14" s="8">
        <f t="shared" si="23"/>
        <v>6.9368305000000001</v>
      </c>
    </row>
    <row r="15" spans="1:37" x14ac:dyDescent="0.25">
      <c r="A15" s="7" t="s">
        <v>1044</v>
      </c>
      <c r="B15" s="8">
        <v>5.3218484000000004</v>
      </c>
      <c r="C15" s="8">
        <f t="shared" si="0"/>
        <v>6.0390608666666665</v>
      </c>
      <c r="D15" s="8">
        <f t="shared" si="12"/>
        <v>4.4440304818181824</v>
      </c>
      <c r="E15" s="8">
        <v>6.8477515999999996</v>
      </c>
      <c r="F15" s="8">
        <f t="shared" si="1"/>
        <v>6.290096516666666</v>
      </c>
      <c r="G15" s="8">
        <f t="shared" si="13"/>
        <v>5.7604795545454559</v>
      </c>
      <c r="H15" s="8">
        <v>6.5592949999999997</v>
      </c>
      <c r="I15" s="8">
        <f t="shared" si="2"/>
        <v>7.9270358333333339</v>
      </c>
      <c r="J15" s="8">
        <f t="shared" si="14"/>
        <v>7.7936060181818183</v>
      </c>
      <c r="K15" s="8">
        <v>13.282002</v>
      </c>
      <c r="L15" s="8">
        <f t="shared" si="3"/>
        <v>12.462546333333334</v>
      </c>
      <c r="M15" s="8">
        <f t="shared" si="15"/>
        <v>12.902652636363637</v>
      </c>
      <c r="N15" s="8">
        <v>16.141262000000001</v>
      </c>
      <c r="O15" s="8">
        <f t="shared" si="4"/>
        <v>16.883047166666667</v>
      </c>
      <c r="P15" s="8">
        <f t="shared" si="16"/>
        <v>17.266166318181817</v>
      </c>
      <c r="Q15" s="8">
        <v>21.51878</v>
      </c>
      <c r="R15" s="8">
        <f t="shared" si="5"/>
        <v>21.798714499999999</v>
      </c>
      <c r="S15" s="8">
        <f t="shared" si="17"/>
        <v>21.510557090909089</v>
      </c>
      <c r="T15" s="8">
        <v>24.923387999999999</v>
      </c>
      <c r="U15" s="8">
        <f t="shared" si="6"/>
        <v>24.467270666666668</v>
      </c>
      <c r="V15" s="8">
        <f t="shared" si="18"/>
        <v>24.418274272727274</v>
      </c>
      <c r="W15" s="8">
        <v>24.327572</v>
      </c>
      <c r="X15" s="8">
        <f t="shared" si="7"/>
        <v>24.768334999999997</v>
      </c>
      <c r="Y15" s="8">
        <f t="shared" si="19"/>
        <v>24.822999999999993</v>
      </c>
      <c r="Z15" s="8">
        <v>21.052515</v>
      </c>
      <c r="AA15" s="8">
        <f t="shared" si="8"/>
        <v>21.264986166666663</v>
      </c>
      <c r="AB15" s="8">
        <f t="shared" si="20"/>
        <v>21.361907090909089</v>
      </c>
      <c r="AC15" s="8">
        <v>15.725614999999999</v>
      </c>
      <c r="AD15" s="8">
        <f t="shared" si="9"/>
        <v>15.4293125</v>
      </c>
      <c r="AE15" s="8">
        <f t="shared" si="21"/>
        <v>15.463213090909091</v>
      </c>
      <c r="AF15" s="8">
        <v>8.1792960000000008</v>
      </c>
      <c r="AG15" s="8">
        <f t="shared" si="10"/>
        <v>10.562060666666666</v>
      </c>
      <c r="AH15" s="8">
        <f t="shared" si="22"/>
        <v>11.077155136363636</v>
      </c>
      <c r="AI15" s="8">
        <v>4.811477</v>
      </c>
      <c r="AJ15" s="8">
        <f t="shared" si="11"/>
        <v>7.0589882833333322</v>
      </c>
      <c r="AK15" s="8">
        <f t="shared" si="23"/>
        <v>6.768810136363637</v>
      </c>
    </row>
    <row r="16" spans="1:37" x14ac:dyDescent="0.25">
      <c r="A16" s="7" t="s">
        <v>1045</v>
      </c>
      <c r="B16" s="8">
        <v>3.2521087999999998</v>
      </c>
      <c r="C16" s="8">
        <f t="shared" si="0"/>
        <v>5.6977313000000001</v>
      </c>
      <c r="D16" s="8">
        <f t="shared" si="12"/>
        <v>4.5114241545454554</v>
      </c>
      <c r="E16" s="8">
        <v>3.8157942</v>
      </c>
      <c r="F16" s="8">
        <f t="shared" si="1"/>
        <v>6.2967838499999997</v>
      </c>
      <c r="G16" s="8">
        <f t="shared" si="13"/>
        <v>5.621284690909091</v>
      </c>
      <c r="H16" s="8">
        <v>8.7794369999999997</v>
      </c>
      <c r="I16" s="8">
        <f t="shared" si="2"/>
        <v>7.6619118333333338</v>
      </c>
      <c r="J16" s="8">
        <f t="shared" si="14"/>
        <v>8.0071410181818194</v>
      </c>
      <c r="K16" s="8">
        <v>10.619621</v>
      </c>
      <c r="L16" s="8">
        <f t="shared" si="3"/>
        <v>12.2981385</v>
      </c>
      <c r="M16" s="8">
        <f t="shared" si="15"/>
        <v>12.799802</v>
      </c>
      <c r="N16" s="8">
        <v>15.613555</v>
      </c>
      <c r="O16" s="8">
        <f t="shared" si="4"/>
        <v>16.420351999999998</v>
      </c>
      <c r="P16" s="8">
        <f t="shared" si="16"/>
        <v>17.226783863636363</v>
      </c>
      <c r="Q16" s="8">
        <v>22.627199999999998</v>
      </c>
      <c r="R16" s="8">
        <f t="shared" si="5"/>
        <v>21.827397166666668</v>
      </c>
      <c r="S16" s="8">
        <f t="shared" si="17"/>
        <v>21.73334227272727</v>
      </c>
      <c r="T16" s="8">
        <v>24.694334000000001</v>
      </c>
      <c r="U16" s="8">
        <f t="shared" si="6"/>
        <v>24.379180666666667</v>
      </c>
      <c r="V16" s="8">
        <f t="shared" si="18"/>
        <v>24.458869545454547</v>
      </c>
      <c r="W16" s="8">
        <v>24.217665</v>
      </c>
      <c r="X16" s="8">
        <f t="shared" si="7"/>
        <v>24.615193000000001</v>
      </c>
      <c r="Y16" s="8">
        <f t="shared" si="19"/>
        <v>24.75120590909091</v>
      </c>
      <c r="Z16" s="8">
        <v>21.600823999999999</v>
      </c>
      <c r="AA16" s="8">
        <f t="shared" si="8"/>
        <v>21.058804333333331</v>
      </c>
      <c r="AB16" s="8">
        <f t="shared" si="20"/>
        <v>21.326322000000001</v>
      </c>
      <c r="AC16" s="8">
        <v>15.641140999999999</v>
      </c>
      <c r="AD16" s="8">
        <f t="shared" si="9"/>
        <v>15.904076166666668</v>
      </c>
      <c r="AE16" s="8">
        <f t="shared" si="21"/>
        <v>15.375836545454547</v>
      </c>
      <c r="AF16" s="8">
        <v>10.496988999999999</v>
      </c>
      <c r="AG16" s="8">
        <f t="shared" si="10"/>
        <v>10.508900000000001</v>
      </c>
      <c r="AH16" s="8">
        <f t="shared" si="22"/>
        <v>10.94936431818182</v>
      </c>
      <c r="AI16" s="8">
        <v>7.253171</v>
      </c>
      <c r="AJ16" s="8">
        <f t="shared" si="11"/>
        <v>6.9300751333333324</v>
      </c>
      <c r="AK16" s="8">
        <f t="shared" si="23"/>
        <v>6.7589857363636359</v>
      </c>
    </row>
    <row r="17" spans="1:37" x14ac:dyDescent="0.25">
      <c r="A17" s="7" t="s">
        <v>1046</v>
      </c>
      <c r="B17" s="8">
        <v>8.3063719999999996</v>
      </c>
      <c r="C17" s="8">
        <f t="shared" si="0"/>
        <v>5.6011064166666662</v>
      </c>
      <c r="D17" s="8">
        <f t="shared" si="12"/>
        <v>4.9637757000000002</v>
      </c>
      <c r="E17" s="8">
        <v>9.3900679999999994</v>
      </c>
      <c r="F17" s="8">
        <f t="shared" si="1"/>
        <v>6.746170133333333</v>
      </c>
      <c r="G17" s="8">
        <f t="shared" si="13"/>
        <v>5.9971948727272721</v>
      </c>
      <c r="H17" s="8">
        <v>8.6142350000000008</v>
      </c>
      <c r="I17" s="8">
        <f t="shared" si="2"/>
        <v>7.6414341666666665</v>
      </c>
      <c r="J17" s="8">
        <f t="shared" si="14"/>
        <v>8.1622635181818186</v>
      </c>
      <c r="K17" s="8">
        <v>10.486865</v>
      </c>
      <c r="L17" s="8">
        <f t="shared" si="3"/>
        <v>11.830004000000001</v>
      </c>
      <c r="M17" s="8">
        <f t="shared" si="15"/>
        <v>12.648114181818181</v>
      </c>
      <c r="N17" s="8">
        <v>17.803570000000001</v>
      </c>
      <c r="O17" s="8">
        <f t="shared" si="4"/>
        <v>16.697958499999999</v>
      </c>
      <c r="P17" s="8">
        <f t="shared" si="16"/>
        <v>17.409825454545455</v>
      </c>
      <c r="Q17" s="8">
        <v>21.683244999999999</v>
      </c>
      <c r="R17" s="8">
        <f t="shared" si="5"/>
        <v>21.721874999999997</v>
      </c>
      <c r="S17" s="8">
        <f t="shared" si="17"/>
        <v>21.785411727272727</v>
      </c>
      <c r="T17" s="8">
        <v>23.905290000000001</v>
      </c>
      <c r="U17" s="8">
        <f t="shared" si="6"/>
        <v>24.3577075</v>
      </c>
      <c r="V17" s="8">
        <f t="shared" si="18"/>
        <v>24.502571909090907</v>
      </c>
      <c r="W17" s="8">
        <v>22.351966999999998</v>
      </c>
      <c r="X17" s="8">
        <f t="shared" si="7"/>
        <v>24.356708166666667</v>
      </c>
      <c r="Y17" s="8">
        <f t="shared" si="19"/>
        <v>24.729476181818185</v>
      </c>
      <c r="Z17" s="8">
        <v>19.482863999999999</v>
      </c>
      <c r="AA17" s="8">
        <f t="shared" si="8"/>
        <v>20.365741666666665</v>
      </c>
      <c r="AB17" s="8">
        <f t="shared" si="20"/>
        <v>21.258368181818181</v>
      </c>
      <c r="AC17" s="8">
        <v>16.277729999999998</v>
      </c>
      <c r="AD17" s="8">
        <f t="shared" si="9"/>
        <v>15.626167166666669</v>
      </c>
      <c r="AE17" s="8">
        <f t="shared" si="21"/>
        <v>15.416203909090909</v>
      </c>
      <c r="AF17" s="8">
        <v>10.603978</v>
      </c>
      <c r="AG17" s="8">
        <f t="shared" si="10"/>
        <v>10.439467166666667</v>
      </c>
      <c r="AH17" s="8">
        <f t="shared" si="22"/>
        <v>10.968220772727273</v>
      </c>
      <c r="AI17" s="8">
        <v>8.1454939999999993</v>
      </c>
      <c r="AJ17" s="8">
        <f t="shared" si="11"/>
        <v>6.7899544666666669</v>
      </c>
      <c r="AK17" s="8">
        <f t="shared" si="23"/>
        <v>7.0192934363636361</v>
      </c>
    </row>
    <row r="18" spans="1:37" x14ac:dyDescent="0.25">
      <c r="A18" t="s">
        <v>1047</v>
      </c>
      <c r="B18" s="3">
        <v>6.1649246</v>
      </c>
      <c r="C18" s="8">
        <f t="shared" si="0"/>
        <v>5.5034121000000011</v>
      </c>
      <c r="D18" s="8">
        <f t="shared" si="12"/>
        <v>5.2729925909090909</v>
      </c>
      <c r="E18" s="3">
        <v>3.8552059999999999</v>
      </c>
      <c r="F18" s="8">
        <f t="shared" si="1"/>
        <v>6.2839868666666661</v>
      </c>
      <c r="G18" s="8">
        <f t="shared" si="13"/>
        <v>6.0342313999999995</v>
      </c>
      <c r="H18" s="3">
        <v>5.4540610000000003</v>
      </c>
      <c r="I18" s="8">
        <f t="shared" si="2"/>
        <v>8.1455273333333338</v>
      </c>
      <c r="J18" s="8">
        <f t="shared" si="14"/>
        <v>8.0572523363636375</v>
      </c>
      <c r="K18" s="3">
        <v>12.455299999999999</v>
      </c>
      <c r="L18" s="8">
        <f t="shared" si="3"/>
        <v>11.638125166666667</v>
      </c>
      <c r="M18" s="8">
        <f t="shared" si="15"/>
        <v>12.704039272727272</v>
      </c>
      <c r="N18" s="3">
        <v>16.477727999999999</v>
      </c>
      <c r="O18" s="8">
        <f t="shared" si="4"/>
        <v>16.794603833333337</v>
      </c>
      <c r="P18" s="8">
        <f t="shared" si="16"/>
        <v>17.182314000000005</v>
      </c>
      <c r="Q18" s="3">
        <v>20.603338000000001</v>
      </c>
      <c r="R18" s="8">
        <f t="shared" si="5"/>
        <v>21.474430499999997</v>
      </c>
      <c r="S18" s="8">
        <f t="shared" si="17"/>
        <v>21.690463181818181</v>
      </c>
      <c r="T18" s="3">
        <v>24.328652999999999</v>
      </c>
      <c r="U18" s="8">
        <f t="shared" si="6"/>
        <v>24.114743666666669</v>
      </c>
      <c r="V18" s="8">
        <f t="shared" si="18"/>
        <v>24.502237727272725</v>
      </c>
      <c r="W18" s="3">
        <v>25.348341000000001</v>
      </c>
      <c r="X18" s="8">
        <f t="shared" si="7"/>
        <v>24.170396499999999</v>
      </c>
      <c r="Y18" s="8">
        <f t="shared" si="19"/>
        <v>24.715366818181817</v>
      </c>
      <c r="Z18" s="3">
        <v>20.555025000000001</v>
      </c>
      <c r="AA18" s="8">
        <f t="shared" si="8"/>
        <v>19.910944166666663</v>
      </c>
      <c r="AB18" s="8">
        <f t="shared" si="20"/>
        <v>21.257026636363637</v>
      </c>
      <c r="AC18" s="3">
        <v>14.847633</v>
      </c>
      <c r="AD18" s="8">
        <f t="shared" si="9"/>
        <v>15.070752333333333</v>
      </c>
      <c r="AE18" s="8">
        <f t="shared" si="21"/>
        <v>15.492627909090908</v>
      </c>
      <c r="AF18" s="3">
        <v>10.698928</v>
      </c>
      <c r="AG18" s="8">
        <f t="shared" si="10"/>
        <v>10.756305166666666</v>
      </c>
      <c r="AH18" s="8">
        <f t="shared" si="22"/>
        <v>10.99881509090909</v>
      </c>
      <c r="AI18" s="3">
        <v>5.9394083000000002</v>
      </c>
      <c r="AJ18" s="8">
        <f t="shared" si="11"/>
        <v>7.479801966666666</v>
      </c>
      <c r="AK18" s="8">
        <f t="shared" si="23"/>
        <v>6.9926388272727271</v>
      </c>
    </row>
    <row r="19" spans="1:37" x14ac:dyDescent="0.25">
      <c r="A19" t="s">
        <v>1048</v>
      </c>
      <c r="B19" s="3">
        <v>4.5611629999999996</v>
      </c>
      <c r="C19" s="8">
        <f t="shared" si="0"/>
        <v>5.9471122166666666</v>
      </c>
      <c r="D19" s="8">
        <f t="shared" si="12"/>
        <v>5.3751473727272723</v>
      </c>
      <c r="E19" s="3">
        <v>7.987482</v>
      </c>
      <c r="F19" s="8">
        <f t="shared" si="1"/>
        <v>6.7422052500000005</v>
      </c>
      <c r="G19" s="8">
        <f t="shared" si="13"/>
        <v>6.3355465272727285</v>
      </c>
      <c r="H19" s="3">
        <v>8.2813850000000002</v>
      </c>
      <c r="I19" s="8">
        <f t="shared" si="2"/>
        <v>8.0231755000000007</v>
      </c>
      <c r="J19" s="8">
        <f t="shared" si="14"/>
        <v>8.0756102454545449</v>
      </c>
      <c r="K19" s="3">
        <v>12.56043</v>
      </c>
      <c r="L19" s="8">
        <f t="shared" si="3"/>
        <v>11.861566166666668</v>
      </c>
      <c r="M19" s="8">
        <f t="shared" si="15"/>
        <v>12.715047090909088</v>
      </c>
      <c r="N19" s="3">
        <v>15.468966999999999</v>
      </c>
      <c r="O19" s="8">
        <f t="shared" si="4"/>
        <v>16.991208666666665</v>
      </c>
      <c r="P19" s="8">
        <f t="shared" si="16"/>
        <v>17.00424409090909</v>
      </c>
      <c r="Q19" s="3">
        <v>22.33999</v>
      </c>
      <c r="R19" s="8">
        <f t="shared" si="5"/>
        <v>21.174280500000002</v>
      </c>
      <c r="S19" s="8">
        <f t="shared" si="17"/>
        <v>21.696157272727273</v>
      </c>
      <c r="T19" s="3">
        <v>23.878366</v>
      </c>
      <c r="U19" s="8">
        <f t="shared" si="6"/>
        <v>23.900012166666667</v>
      </c>
      <c r="V19" s="8">
        <f t="shared" si="18"/>
        <v>24.370374000000002</v>
      </c>
      <c r="W19" s="3">
        <v>24.720922000000002</v>
      </c>
      <c r="X19" s="8">
        <f t="shared" si="7"/>
        <v>24.226103500000004</v>
      </c>
      <c r="Y19" s="8">
        <f t="shared" si="19"/>
        <v>24.595683909090916</v>
      </c>
      <c r="Z19" s="3">
        <v>20.182107999999999</v>
      </c>
      <c r="AA19" s="8">
        <f t="shared" si="8"/>
        <v>19.4743165</v>
      </c>
      <c r="AB19" s="8">
        <f t="shared" si="20"/>
        <v>20.985078818181819</v>
      </c>
      <c r="AC19" s="3">
        <v>16.216480000000001</v>
      </c>
      <c r="AD19" s="8">
        <f t="shared" si="9"/>
        <v>15.340859166666666</v>
      </c>
      <c r="AE19" s="8">
        <f t="shared" si="21"/>
        <v>15.62079009090909</v>
      </c>
      <c r="AF19" s="3">
        <v>11.297302999999999</v>
      </c>
      <c r="AG19" s="8">
        <f t="shared" si="10"/>
        <v>11.143509</v>
      </c>
      <c r="AH19" s="8">
        <f t="shared" si="22"/>
        <v>10.857529272727271</v>
      </c>
      <c r="AI19" s="3">
        <v>5.9897285</v>
      </c>
      <c r="AJ19" s="8">
        <f t="shared" si="11"/>
        <v>7.9123179666666665</v>
      </c>
      <c r="AK19" s="8">
        <f t="shared" si="23"/>
        <v>7.0304223272727278</v>
      </c>
    </row>
    <row r="20" spans="1:37" x14ac:dyDescent="0.25">
      <c r="A20" t="s">
        <v>1049</v>
      </c>
      <c r="B20" s="3">
        <v>6.0002217</v>
      </c>
      <c r="C20" s="8">
        <f t="shared" si="0"/>
        <v>5.4628959500000001</v>
      </c>
      <c r="D20" s="8">
        <f t="shared" si="12"/>
        <v>5.6925697636363628</v>
      </c>
      <c r="E20" s="3">
        <v>8.5807190000000002</v>
      </c>
      <c r="F20" s="8">
        <f t="shared" si="1"/>
        <v>6.0311509166666655</v>
      </c>
      <c r="G20" s="8">
        <f t="shared" si="13"/>
        <v>6.4389196181818189</v>
      </c>
      <c r="H20" s="3">
        <v>8.1601920000000003</v>
      </c>
      <c r="I20" s="8">
        <f t="shared" si="2"/>
        <v>8.1754676666666661</v>
      </c>
      <c r="J20" s="8">
        <f t="shared" si="14"/>
        <v>7.7741515181818182</v>
      </c>
      <c r="K20" s="3">
        <v>11.575806</v>
      </c>
      <c r="L20" s="8">
        <f t="shared" si="3"/>
        <v>12.454838000000001</v>
      </c>
      <c r="M20" s="8">
        <f t="shared" si="15"/>
        <v>12.442873272727271</v>
      </c>
      <c r="N20" s="3">
        <v>18.682669000000001</v>
      </c>
      <c r="O20" s="8">
        <f t="shared" si="4"/>
        <v>16.844439666666663</v>
      </c>
      <c r="P20" s="8">
        <f t="shared" si="16"/>
        <v>17.091386909090911</v>
      </c>
      <c r="Q20" s="3">
        <v>21.558696999999999</v>
      </c>
      <c r="R20" s="8">
        <f t="shared" si="5"/>
        <v>21.117993666666667</v>
      </c>
      <c r="S20" s="8">
        <f t="shared" si="17"/>
        <v>21.644020636363635</v>
      </c>
      <c r="T20" s="3">
        <v>24.416214</v>
      </c>
      <c r="U20" s="8">
        <f t="shared" si="6"/>
        <v>23.85231383333333</v>
      </c>
      <c r="V20" s="8">
        <f t="shared" si="18"/>
        <v>24.342612181818183</v>
      </c>
      <c r="W20" s="3">
        <v>25.173781999999999</v>
      </c>
      <c r="X20" s="8">
        <f t="shared" si="7"/>
        <v>24.473734500000003</v>
      </c>
      <c r="Y20" s="8">
        <f t="shared" si="19"/>
        <v>24.608187909090915</v>
      </c>
      <c r="Z20" s="3">
        <v>19.321114000000001</v>
      </c>
      <c r="AA20" s="8">
        <f t="shared" si="8"/>
        <v>19.508271500000003</v>
      </c>
      <c r="AB20" s="8">
        <f t="shared" si="20"/>
        <v>20.854855999999998</v>
      </c>
      <c r="AC20" s="3">
        <v>15.048404</v>
      </c>
      <c r="AD20" s="8">
        <f t="shared" si="9"/>
        <v>15.147551999999999</v>
      </c>
      <c r="AE20" s="8">
        <f t="shared" si="21"/>
        <v>15.615654545454545</v>
      </c>
      <c r="AF20" s="3">
        <v>11.360309000000001</v>
      </c>
      <c r="AG20" s="8">
        <f t="shared" si="10"/>
        <v>11.425765333333333</v>
      </c>
      <c r="AH20" s="8">
        <f t="shared" si="22"/>
        <v>10.849073363636364</v>
      </c>
      <c r="AI20" s="3">
        <v>8.6004480000000001</v>
      </c>
      <c r="AJ20" s="8">
        <f t="shared" si="11"/>
        <v>7.7587825166666669</v>
      </c>
      <c r="AK20" s="8">
        <f t="shared" si="23"/>
        <v>7.0869099636363639</v>
      </c>
    </row>
    <row r="21" spans="1:37" x14ac:dyDescent="0.25">
      <c r="A21" t="s">
        <v>1050</v>
      </c>
      <c r="B21" s="3">
        <v>4.7356825000000002</v>
      </c>
      <c r="C21" s="8">
        <f t="shared" si="0"/>
        <v>5.5579903499999999</v>
      </c>
      <c r="D21" s="8">
        <f t="shared" si="12"/>
        <v>5.4000825363636364</v>
      </c>
      <c r="E21" s="3">
        <v>4.0746520000000004</v>
      </c>
      <c r="F21" s="8">
        <f t="shared" si="1"/>
        <v>6.1167426333333337</v>
      </c>
      <c r="G21" s="8">
        <f t="shared" si="13"/>
        <v>6.372251827272728</v>
      </c>
      <c r="H21" s="3">
        <v>9.5838540000000005</v>
      </c>
      <c r="I21" s="8">
        <f t="shared" si="2"/>
        <v>8.7968561666666663</v>
      </c>
      <c r="J21" s="8">
        <f t="shared" si="14"/>
        <v>7.9986889999999997</v>
      </c>
      <c r="K21" s="3">
        <v>12.130729000000001</v>
      </c>
      <c r="L21" s="8">
        <f t="shared" si="3"/>
        <v>12.433856999999998</v>
      </c>
      <c r="M21" s="8">
        <f t="shared" si="15"/>
        <v>12.457566999999999</v>
      </c>
      <c r="N21" s="3">
        <v>16.721133999999999</v>
      </c>
      <c r="O21" s="8">
        <f t="shared" si="4"/>
        <v>17.084942999999999</v>
      </c>
      <c r="P21" s="8">
        <f t="shared" si="16"/>
        <v>17.014464</v>
      </c>
      <c r="Q21" s="3">
        <v>20.034113000000001</v>
      </c>
      <c r="R21" s="8">
        <f t="shared" si="5"/>
        <v>21.202418333333334</v>
      </c>
      <c r="S21" s="8">
        <f t="shared" si="17"/>
        <v>21.63405109090909</v>
      </c>
      <c r="T21" s="3">
        <v>23.465605</v>
      </c>
      <c r="U21" s="8">
        <f t="shared" si="6"/>
        <v>23.847627166666665</v>
      </c>
      <c r="V21" s="8">
        <f t="shared" si="18"/>
        <v>24.365255181818181</v>
      </c>
      <c r="W21" s="3">
        <v>23.209702</v>
      </c>
      <c r="X21" s="8">
        <f t="shared" si="7"/>
        <v>24.480057000000002</v>
      </c>
      <c r="Y21" s="8">
        <f t="shared" si="19"/>
        <v>24.448402909090909</v>
      </c>
      <c r="Z21" s="3">
        <v>18.323730000000001</v>
      </c>
      <c r="AA21" s="8">
        <f t="shared" si="8"/>
        <v>19.565457333333335</v>
      </c>
      <c r="AB21" s="8">
        <f t="shared" si="20"/>
        <v>20.657029909090909</v>
      </c>
      <c r="AC21" s="3">
        <v>12.393126000000001</v>
      </c>
      <c r="AD21" s="8">
        <f t="shared" si="9"/>
        <v>15.233772166666666</v>
      </c>
      <c r="AE21" s="8">
        <f t="shared" si="21"/>
        <v>15.217226</v>
      </c>
      <c r="AF21" s="3">
        <v>10.080323999999999</v>
      </c>
      <c r="AG21" s="8">
        <f t="shared" si="10"/>
        <v>11.799319666666667</v>
      </c>
      <c r="AH21" s="8">
        <f t="shared" si="22"/>
        <v>10.820141727272727</v>
      </c>
      <c r="AI21" s="3">
        <v>8.9505619999999997</v>
      </c>
      <c r="AJ21" s="8">
        <f t="shared" si="11"/>
        <v>7.7303581333333327</v>
      </c>
      <c r="AK21" s="8">
        <f t="shared" si="23"/>
        <v>7.5868667454545458</v>
      </c>
    </row>
    <row r="22" spans="1:37" x14ac:dyDescent="0.25">
      <c r="A22" t="s">
        <v>1051</v>
      </c>
      <c r="B22" s="3">
        <v>5.9143094999999999</v>
      </c>
      <c r="C22" s="8">
        <f t="shared" si="0"/>
        <v>5.5614729166666663</v>
      </c>
      <c r="D22" s="8">
        <f t="shared" si="12"/>
        <v>5.480099627272728</v>
      </c>
      <c r="E22" s="3">
        <v>6.5651045000000003</v>
      </c>
      <c r="F22" s="8">
        <f t="shared" si="1"/>
        <v>5.8932842000000001</v>
      </c>
      <c r="G22" s="8">
        <f t="shared" si="13"/>
        <v>6.5191306363636361</v>
      </c>
      <c r="H22" s="3">
        <v>8.0453259999999993</v>
      </c>
      <c r="I22" s="8">
        <f t="shared" si="2"/>
        <v>8.623856383333333</v>
      </c>
      <c r="J22" s="8">
        <f t="shared" si="14"/>
        <v>8.2106550909090927</v>
      </c>
      <c r="K22" s="3">
        <v>11.960267</v>
      </c>
      <c r="L22" s="8">
        <f t="shared" si="3"/>
        <v>12.335964833333334</v>
      </c>
      <c r="M22" s="8">
        <f t="shared" si="15"/>
        <v>12.453646454545453</v>
      </c>
      <c r="N22" s="3">
        <v>16.793184</v>
      </c>
      <c r="O22" s="8">
        <f t="shared" si="4"/>
        <v>17.175891166666666</v>
      </c>
      <c r="P22" s="8">
        <f t="shared" si="16"/>
        <v>16.949893090909093</v>
      </c>
      <c r="Q22" s="3">
        <v>20.8263</v>
      </c>
      <c r="R22" s="8">
        <f t="shared" si="5"/>
        <v>21.000153666666666</v>
      </c>
      <c r="S22" s="8">
        <f t="shared" si="17"/>
        <v>21.613771363636364</v>
      </c>
      <c r="T22" s="3">
        <v>23.405944999999999</v>
      </c>
      <c r="U22" s="8">
        <f t="shared" si="6"/>
        <v>23.914963999999998</v>
      </c>
      <c r="V22" s="8">
        <f t="shared" si="18"/>
        <v>24.361541454545453</v>
      </c>
      <c r="W22" s="3">
        <v>24.551907</v>
      </c>
      <c r="X22" s="8">
        <f t="shared" si="7"/>
        <v>24.523599999999998</v>
      </c>
      <c r="Y22" s="8">
        <f t="shared" si="19"/>
        <v>24.652516090909092</v>
      </c>
      <c r="Z22" s="3">
        <v>18.981058000000001</v>
      </c>
      <c r="AA22" s="8">
        <f t="shared" si="8"/>
        <v>19.734854333333335</v>
      </c>
      <c r="AB22" s="8">
        <f t="shared" si="20"/>
        <v>20.629189727272728</v>
      </c>
      <c r="AC22" s="3">
        <v>17.261782</v>
      </c>
      <c r="AD22" s="8">
        <f t="shared" si="9"/>
        <v>15.071721499999997</v>
      </c>
      <c r="AE22" s="8">
        <f t="shared" si="21"/>
        <v>15.40264518181818</v>
      </c>
      <c r="AF22" s="3">
        <v>12.820212</v>
      </c>
      <c r="AG22" s="8">
        <f t="shared" si="10"/>
        <v>12.013858666666666</v>
      </c>
      <c r="AH22" s="8">
        <f t="shared" si="22"/>
        <v>10.891852636363636</v>
      </c>
      <c r="AI22" s="3">
        <v>9.8482669999999999</v>
      </c>
      <c r="AJ22" s="8">
        <f t="shared" si="11"/>
        <v>8.0870112166666654</v>
      </c>
      <c r="AK22" s="8">
        <f t="shared" si="23"/>
        <v>7.7354512</v>
      </c>
    </row>
    <row r="23" spans="1:37" x14ac:dyDescent="0.25">
      <c r="A23" s="7" t="s">
        <v>1052</v>
      </c>
      <c r="B23" s="8">
        <v>5.4010743999999997</v>
      </c>
      <c r="C23" s="8">
        <f t="shared" si="0"/>
        <v>5.0520405333333338</v>
      </c>
      <c r="D23" s="8">
        <f t="shared" si="12"/>
        <v>5.713346936363636</v>
      </c>
      <c r="E23" s="8">
        <v>5.123742</v>
      </c>
      <c r="F23" s="8">
        <f t="shared" si="1"/>
        <v>5.3464033166666667</v>
      </c>
      <c r="G23" s="8">
        <f t="shared" si="13"/>
        <v>6.3702071454545459</v>
      </c>
      <c r="H23" s="8">
        <v>9.5279880000000006</v>
      </c>
      <c r="I23" s="8">
        <f t="shared" si="2"/>
        <v>8.793423383333332</v>
      </c>
      <c r="J23" s="8">
        <f t="shared" si="14"/>
        <v>8.2873600000000014</v>
      </c>
      <c r="K23" s="8">
        <v>14.046495999999999</v>
      </c>
      <c r="L23" s="8">
        <f t="shared" si="3"/>
        <v>12.466340000000001</v>
      </c>
      <c r="M23" s="8">
        <f t="shared" si="15"/>
        <v>12.459000545454545</v>
      </c>
      <c r="N23" s="8">
        <v>16.922955999999999</v>
      </c>
      <c r="O23" s="8">
        <f t="shared" si="4"/>
        <v>16.746848</v>
      </c>
      <c r="P23" s="8">
        <f t="shared" si="16"/>
        <v>16.898835727272729</v>
      </c>
      <c r="Q23" s="8">
        <v>21.345524000000001</v>
      </c>
      <c r="R23" s="8">
        <f t="shared" si="5"/>
        <v>20.951306166666669</v>
      </c>
      <c r="S23" s="8">
        <f t="shared" si="17"/>
        <v>21.536082818181818</v>
      </c>
      <c r="T23" s="8">
        <v>23.6191</v>
      </c>
      <c r="U23" s="8">
        <f t="shared" si="6"/>
        <v>23.659854499999998</v>
      </c>
      <c r="V23" s="8">
        <f t="shared" si="18"/>
        <v>24.144441272727274</v>
      </c>
      <c r="W23" s="8">
        <v>23.837752999999999</v>
      </c>
      <c r="X23" s="8">
        <f t="shared" si="7"/>
        <v>24.152882999999999</v>
      </c>
      <c r="Y23" s="8">
        <f t="shared" si="19"/>
        <v>24.554915999999995</v>
      </c>
      <c r="Z23" s="8">
        <v>19.686593999999999</v>
      </c>
      <c r="AA23" s="8">
        <f t="shared" si="8"/>
        <v>19.682484166666665</v>
      </c>
      <c r="AB23" s="8">
        <f t="shared" si="20"/>
        <v>20.371320090909091</v>
      </c>
      <c r="AC23" s="8">
        <v>15.117887</v>
      </c>
      <c r="AD23" s="8">
        <f t="shared" si="9"/>
        <v>15.234085666666665</v>
      </c>
      <c r="AE23" s="8">
        <f t="shared" si="21"/>
        <v>15.328504909090912</v>
      </c>
      <c r="AF23" s="8">
        <v>12.297516</v>
      </c>
      <c r="AG23" s="8">
        <f t="shared" si="10"/>
        <v>12.017723166666665</v>
      </c>
      <c r="AH23" s="8">
        <f t="shared" si="22"/>
        <v>11.020729818181819</v>
      </c>
      <c r="AI23" s="8">
        <v>7.2242813000000003</v>
      </c>
      <c r="AJ23" s="8">
        <f t="shared" si="11"/>
        <v>7.9347282833333326</v>
      </c>
      <c r="AK23" s="8">
        <f t="shared" si="23"/>
        <v>7.5424742272727281</v>
      </c>
    </row>
    <row r="24" spans="1:37" x14ac:dyDescent="0.25">
      <c r="A24" s="7" t="s">
        <v>1053</v>
      </c>
      <c r="B24" s="8">
        <v>6.7354909999999997</v>
      </c>
      <c r="C24" s="8">
        <f t="shared" si="0"/>
        <v>5.2782716166666672</v>
      </c>
      <c r="D24" s="8">
        <f t="shared" si="12"/>
        <v>5.7248333545454537</v>
      </c>
      <c r="E24" s="8">
        <v>4.3687563000000003</v>
      </c>
      <c r="F24" s="8">
        <f t="shared" si="1"/>
        <v>5.2300616833333331</v>
      </c>
      <c r="G24" s="8">
        <f t="shared" si="13"/>
        <v>6.0448797181818179</v>
      </c>
      <c r="H24" s="8">
        <v>9.1823920000000001</v>
      </c>
      <c r="I24" s="8">
        <f t="shared" si="2"/>
        <v>8.5691328833333333</v>
      </c>
      <c r="J24" s="8">
        <f t="shared" si="14"/>
        <v>8.2246566363636369</v>
      </c>
      <c r="K24" s="8">
        <v>12.329414</v>
      </c>
      <c r="L24" s="8">
        <f t="shared" si="3"/>
        <v>12.293892749999999</v>
      </c>
      <c r="M24" s="8">
        <f t="shared" si="15"/>
        <v>12.348322090909091</v>
      </c>
      <c r="N24" s="8">
        <v>17.920748</v>
      </c>
      <c r="O24" s="8">
        <f t="shared" si="4"/>
        <v>16.569350666666665</v>
      </c>
      <c r="P24" s="8">
        <f t="shared" si="16"/>
        <v>16.869345727272727</v>
      </c>
      <c r="Q24" s="8">
        <v>21.109885999999999</v>
      </c>
      <c r="R24" s="8">
        <f t="shared" si="5"/>
        <v>21.162308833333334</v>
      </c>
      <c r="S24" s="8">
        <f t="shared" si="17"/>
        <v>21.439900272727272</v>
      </c>
      <c r="T24" s="8">
        <v>24.300533000000001</v>
      </c>
      <c r="U24" s="8">
        <f t="shared" si="6"/>
        <v>23.775543500000001</v>
      </c>
      <c r="V24" s="8">
        <f t="shared" si="18"/>
        <v>24.134771000000001</v>
      </c>
      <c r="W24" s="8">
        <v>25.386275999999999</v>
      </c>
      <c r="X24" s="8">
        <f t="shared" si="7"/>
        <v>23.980300666666665</v>
      </c>
      <c r="Y24" s="8">
        <f t="shared" si="19"/>
        <v>24.531870727272725</v>
      </c>
      <c r="Z24" s="8">
        <v>20.898140000000001</v>
      </c>
      <c r="AA24" s="8">
        <f t="shared" si="8"/>
        <v>20.050183833333335</v>
      </c>
      <c r="AB24" s="8">
        <f t="shared" si="20"/>
        <v>20.323951090909091</v>
      </c>
      <c r="AC24" s="8">
        <v>15.364954000000001</v>
      </c>
      <c r="AD24" s="8">
        <f t="shared" si="9"/>
        <v>15.546511499999999</v>
      </c>
      <c r="AE24" s="8">
        <f t="shared" si="21"/>
        <v>15.510055454545455</v>
      </c>
      <c r="AF24" s="8">
        <v>12.940253999999999</v>
      </c>
      <c r="AG24" s="8">
        <f t="shared" si="10"/>
        <v>12.212154333333332</v>
      </c>
      <c r="AH24" s="8">
        <f t="shared" si="22"/>
        <v>11.141092272727274</v>
      </c>
      <c r="AI24" s="8">
        <v>5.7688620000000004</v>
      </c>
      <c r="AJ24" s="8">
        <f t="shared" si="11"/>
        <v>7.8403439500000003</v>
      </c>
      <c r="AK24" s="8">
        <f t="shared" si="23"/>
        <v>7.4520791909090898</v>
      </c>
    </row>
    <row r="25" spans="1:37" x14ac:dyDescent="0.25">
      <c r="A25" s="7" t="s">
        <v>1054</v>
      </c>
      <c r="B25" s="8">
        <v>4.5820584000000002</v>
      </c>
      <c r="C25" s="8">
        <f t="shared" si="0"/>
        <v>5.1844717000000005</v>
      </c>
      <c r="D25" s="8">
        <f t="shared" si="12"/>
        <v>5.5432049363636358</v>
      </c>
      <c r="E25" s="8">
        <v>6.6467314000000002</v>
      </c>
      <c r="F25" s="8">
        <f t="shared" si="1"/>
        <v>5.6941872666666669</v>
      </c>
      <c r="G25" s="8">
        <f t="shared" si="13"/>
        <v>6.1141824545454542</v>
      </c>
      <c r="H25" s="8">
        <v>7.2433863000000001</v>
      </c>
      <c r="I25" s="8">
        <f t="shared" si="2"/>
        <v>8.5804952166666677</v>
      </c>
      <c r="J25" s="8">
        <f t="shared" si="14"/>
        <v>8.1301410272727264</v>
      </c>
      <c r="K25" s="8">
        <v>11.973077</v>
      </c>
      <c r="L25" s="8">
        <f t="shared" si="3"/>
        <v>12.453375749999999</v>
      </c>
      <c r="M25" s="8">
        <f t="shared" si="15"/>
        <v>12.129091545454544</v>
      </c>
      <c r="N25" s="8">
        <v>16.014655999999999</v>
      </c>
      <c r="O25" s="8">
        <f t="shared" si="4"/>
        <v>16.415499666666665</v>
      </c>
      <c r="P25" s="8">
        <f t="shared" si="16"/>
        <v>16.778220818181818</v>
      </c>
      <c r="Q25" s="8">
        <v>21.126401999999999</v>
      </c>
      <c r="R25" s="8">
        <f t="shared" si="5"/>
        <v>21.071762166666669</v>
      </c>
      <c r="S25" s="8">
        <f t="shared" si="17"/>
        <v>21.343043181818178</v>
      </c>
      <c r="T25" s="8">
        <v>24.282387</v>
      </c>
      <c r="U25" s="8">
        <f t="shared" si="6"/>
        <v>23.783851000000002</v>
      </c>
      <c r="V25" s="8">
        <f t="shared" si="18"/>
        <v>24.110892272727277</v>
      </c>
      <c r="W25" s="8">
        <v>24.98218</v>
      </c>
      <c r="X25" s="8">
        <f t="shared" si="7"/>
        <v>23.967643999999996</v>
      </c>
      <c r="Y25" s="8">
        <f t="shared" si="19"/>
        <v>24.373460636363635</v>
      </c>
      <c r="Z25" s="8">
        <v>21.19849</v>
      </c>
      <c r="AA25" s="8">
        <f t="shared" si="8"/>
        <v>20.214872</v>
      </c>
      <c r="AB25" s="8">
        <f t="shared" si="20"/>
        <v>20.116587454545456</v>
      </c>
      <c r="AC25" s="8">
        <v>15.244176</v>
      </c>
      <c r="AD25" s="8">
        <f t="shared" si="9"/>
        <v>15.708667</v>
      </c>
      <c r="AE25" s="8">
        <f t="shared" si="21"/>
        <v>15.376266181818183</v>
      </c>
      <c r="AF25" s="8">
        <v>12.584536999999999</v>
      </c>
      <c r="AG25" s="8">
        <f t="shared" si="10"/>
        <v>12.094585166666667</v>
      </c>
      <c r="AH25" s="8">
        <f t="shared" si="22"/>
        <v>11.214513272727272</v>
      </c>
      <c r="AI25" s="8">
        <v>8.1296470000000003</v>
      </c>
      <c r="AJ25" s="8">
        <f t="shared" si="11"/>
        <v>7.4700981166666667</v>
      </c>
      <c r="AK25" s="8">
        <f t="shared" si="23"/>
        <v>7.3328496454545453</v>
      </c>
    </row>
    <row r="26" spans="1:37" x14ac:dyDescent="0.25">
      <c r="A26" s="7" t="s">
        <v>1055</v>
      </c>
      <c r="B26" s="8">
        <v>2.9436274</v>
      </c>
      <c r="C26" s="8">
        <f t="shared" si="0"/>
        <v>5.0093501333333341</v>
      </c>
      <c r="D26" s="8">
        <f t="shared" si="12"/>
        <v>5.3270030272727276</v>
      </c>
      <c r="E26" s="8">
        <v>5.2994336999999998</v>
      </c>
      <c r="F26" s="8">
        <f t="shared" si="1"/>
        <v>5.6698854333333335</v>
      </c>
      <c r="G26" s="8">
        <f t="shared" si="13"/>
        <v>5.9734262818181811</v>
      </c>
      <c r="H26" s="8">
        <v>9.1775939999999991</v>
      </c>
      <c r="I26" s="8">
        <f t="shared" si="2"/>
        <v>8.4529417166666665</v>
      </c>
      <c r="J26" s="8">
        <f t="shared" si="14"/>
        <v>8.3681682090909089</v>
      </c>
      <c r="K26" s="8">
        <v>12.358057000000001</v>
      </c>
      <c r="L26" s="8">
        <f t="shared" si="3"/>
        <v>12.126927250000001</v>
      </c>
      <c r="M26" s="8">
        <f t="shared" si="15"/>
        <v>12.045096545454545</v>
      </c>
      <c r="N26" s="8">
        <v>16.108409999999999</v>
      </c>
      <c r="O26" s="8">
        <f t="shared" si="4"/>
        <v>16.480790333333335</v>
      </c>
      <c r="P26" s="8">
        <f t="shared" si="16"/>
        <v>16.775234272727275</v>
      </c>
      <c r="Q26" s="8">
        <v>21.265612000000001</v>
      </c>
      <c r="R26" s="8">
        <f t="shared" si="5"/>
        <v>20.880597833333333</v>
      </c>
      <c r="S26" s="8">
        <f t="shared" si="17"/>
        <v>21.320027909090907</v>
      </c>
      <c r="T26" s="8">
        <v>22.885556999999999</v>
      </c>
      <c r="U26" s="8">
        <f t="shared" si="6"/>
        <v>23.728118000000006</v>
      </c>
      <c r="V26" s="8">
        <f t="shared" si="18"/>
        <v>23.92563490909091</v>
      </c>
      <c r="W26" s="8">
        <v>22.949480000000001</v>
      </c>
      <c r="X26" s="8">
        <f t="shared" si="7"/>
        <v>24.087274833333328</v>
      </c>
      <c r="Y26" s="8">
        <f t="shared" si="19"/>
        <v>24.248179545454548</v>
      </c>
      <c r="Z26" s="8">
        <v>19.006893000000002</v>
      </c>
      <c r="AA26" s="8">
        <f t="shared" si="8"/>
        <v>20.301272333333333</v>
      </c>
      <c r="AB26" s="8">
        <f t="shared" si="20"/>
        <v>19.930621818181816</v>
      </c>
      <c r="AC26" s="8">
        <v>16.022589</v>
      </c>
      <c r="AD26" s="8">
        <f t="shared" si="9"/>
        <v>15.941574333333335</v>
      </c>
      <c r="AE26" s="8">
        <f t="shared" si="21"/>
        <v>15.40326381818182</v>
      </c>
      <c r="AF26" s="8">
        <v>11.383495999999999</v>
      </c>
      <c r="AG26" s="8">
        <f t="shared" si="10"/>
        <v>11.951563499999999</v>
      </c>
      <c r="AH26" s="8">
        <f t="shared" si="22"/>
        <v>11.50580418181818</v>
      </c>
      <c r="AI26" s="8">
        <v>7.6867504000000002</v>
      </c>
      <c r="AJ26" s="8">
        <f t="shared" si="11"/>
        <v>7.5049443499999997</v>
      </c>
      <c r="AK26" s="8">
        <f t="shared" si="23"/>
        <v>7.5942381363636366</v>
      </c>
    </row>
    <row r="27" spans="1:37" x14ac:dyDescent="0.25">
      <c r="A27" s="7" t="s">
        <v>1056</v>
      </c>
      <c r="B27" s="8">
        <v>6.0930689999999998</v>
      </c>
      <c r="C27" s="8">
        <f t="shared" si="0"/>
        <v>4.5253634666666667</v>
      </c>
      <c r="D27" s="8">
        <f t="shared" si="12"/>
        <v>5.5852721363636357</v>
      </c>
      <c r="E27" s="8">
        <v>3.3766022000000002</v>
      </c>
      <c r="F27" s="8">
        <f t="shared" si="1"/>
        <v>6.2374433833333329</v>
      </c>
      <c r="G27" s="8">
        <f t="shared" si="13"/>
        <v>5.933499736363637</v>
      </c>
      <c r="H27" s="8">
        <v>8.238111</v>
      </c>
      <c r="I27" s="8">
        <f t="shared" si="2"/>
        <v>8.2745792166666678</v>
      </c>
      <c r="J27" s="8">
        <f t="shared" si="14"/>
        <v>8.3189567545454555</v>
      </c>
      <c r="K27" s="8">
        <v>11.096045500000001</v>
      </c>
      <c r="L27" s="8">
        <f t="shared" si="3"/>
        <v>12.447880416666669</v>
      </c>
      <c r="M27" s="8">
        <f t="shared" si="15"/>
        <v>12.088407863636364</v>
      </c>
      <c r="N27" s="8">
        <v>15.65615</v>
      </c>
      <c r="O27" s="8">
        <f t="shared" si="4"/>
        <v>16.816146666666665</v>
      </c>
      <c r="P27" s="8">
        <f t="shared" si="16"/>
        <v>16.779106545454542</v>
      </c>
      <c r="Q27" s="8">
        <v>21.300128999999998</v>
      </c>
      <c r="R27" s="8">
        <f t="shared" si="5"/>
        <v>20.869083166666666</v>
      </c>
      <c r="S27" s="8">
        <f t="shared" si="17"/>
        <v>21.199385090909093</v>
      </c>
      <c r="T27" s="8">
        <v>24.159738999999998</v>
      </c>
      <c r="U27" s="8">
        <f t="shared" si="6"/>
        <v>23.704086333333333</v>
      </c>
      <c r="V27" s="8">
        <f t="shared" si="18"/>
        <v>23.877035363636363</v>
      </c>
      <c r="W27" s="8">
        <v>22.174208</v>
      </c>
      <c r="X27" s="8">
        <f t="shared" si="7"/>
        <v>23.636848833333332</v>
      </c>
      <c r="Y27" s="8">
        <f t="shared" si="19"/>
        <v>24.062410727272731</v>
      </c>
      <c r="Z27" s="8">
        <v>20.529928000000002</v>
      </c>
      <c r="AA27" s="8">
        <f t="shared" si="8"/>
        <v>20.181958166666664</v>
      </c>
      <c r="AB27" s="8">
        <f t="shared" si="20"/>
        <v>19.833267636363637</v>
      </c>
      <c r="AC27" s="8">
        <v>14.267681</v>
      </c>
      <c r="AD27" s="8">
        <f t="shared" si="9"/>
        <v>15.852724833333333</v>
      </c>
      <c r="AE27" s="8">
        <f t="shared" si="21"/>
        <v>15.278403818181818</v>
      </c>
      <c r="AF27" s="8">
        <v>11.246911000000001</v>
      </c>
      <c r="AG27" s="8">
        <f t="shared" si="10"/>
        <v>11.765490499999999</v>
      </c>
      <c r="AH27" s="8">
        <f t="shared" si="22"/>
        <v>11.573978909090908</v>
      </c>
      <c r="AI27" s="8">
        <v>8.3842560000000006</v>
      </c>
      <c r="AJ27" s="8">
        <f t="shared" si="11"/>
        <v>7.6930464000000001</v>
      </c>
      <c r="AK27" s="8">
        <f t="shared" si="23"/>
        <v>7.6970640454545443</v>
      </c>
    </row>
    <row r="28" spans="1:37" x14ac:dyDescent="0.25">
      <c r="A28" t="s">
        <v>1057</v>
      </c>
      <c r="B28" s="3">
        <v>5.3515100000000002</v>
      </c>
      <c r="C28" s="8">
        <f t="shared" si="0"/>
        <v>4.5306949833333334</v>
      </c>
      <c r="D28" s="8">
        <f t="shared" si="12"/>
        <v>5.3166483181818185</v>
      </c>
      <c r="E28" s="3">
        <v>9.3498579999999993</v>
      </c>
      <c r="F28" s="8">
        <f t="shared" si="1"/>
        <v>6.4734091499999993</v>
      </c>
      <c r="G28" s="8">
        <f t="shared" si="13"/>
        <v>5.9298442818181822</v>
      </c>
      <c r="H28" s="3">
        <v>8.1135000000000002</v>
      </c>
      <c r="I28" s="8">
        <f t="shared" si="2"/>
        <v>8.4983818333333332</v>
      </c>
      <c r="J28" s="8">
        <f t="shared" si="14"/>
        <v>8.273435390909091</v>
      </c>
      <c r="K28" s="3">
        <v>12.917165000000001</v>
      </c>
      <c r="L28" s="8">
        <f t="shared" si="3"/>
        <v>12.356772416666667</v>
      </c>
      <c r="M28" s="8">
        <f t="shared" si="15"/>
        <v>12.30934422727273</v>
      </c>
      <c r="N28" s="3">
        <v>15.870077999999999</v>
      </c>
      <c r="O28" s="8">
        <f t="shared" si="4"/>
        <v>17.325657666666668</v>
      </c>
      <c r="P28" s="8">
        <f t="shared" si="16"/>
        <v>16.603334545454544</v>
      </c>
      <c r="Q28" s="3">
        <v>20.28302</v>
      </c>
      <c r="R28" s="8">
        <f t="shared" si="5"/>
        <v>20.945849833333334</v>
      </c>
      <c r="S28" s="8">
        <f t="shared" si="17"/>
        <v>21.072091909090911</v>
      </c>
      <c r="T28" s="3">
        <v>23.45579</v>
      </c>
      <c r="U28" s="8">
        <f t="shared" si="6"/>
        <v>23.403989499999998</v>
      </c>
      <c r="V28" s="8">
        <f t="shared" si="18"/>
        <v>23.836171727272724</v>
      </c>
      <c r="W28" s="3">
        <v>24.475967000000001</v>
      </c>
      <c r="X28" s="8">
        <f t="shared" si="7"/>
        <v>23.374668999999997</v>
      </c>
      <c r="Y28" s="8">
        <f t="shared" si="19"/>
        <v>24.255501636363636</v>
      </c>
      <c r="Z28" s="3">
        <v>19.969187000000002</v>
      </c>
      <c r="AA28" s="8">
        <f t="shared" si="8"/>
        <v>20.1580415</v>
      </c>
      <c r="AB28" s="8">
        <f t="shared" si="20"/>
        <v>19.877478818181821</v>
      </c>
      <c r="AC28" s="3">
        <v>18.234715000000001</v>
      </c>
      <c r="AD28" s="8">
        <f t="shared" si="9"/>
        <v>15.812334333333334</v>
      </c>
      <c r="AE28" s="8">
        <f t="shared" si="21"/>
        <v>15.456311545454547</v>
      </c>
      <c r="AF28" s="3">
        <v>12.114796999999999</v>
      </c>
      <c r="AG28" s="8">
        <f t="shared" si="10"/>
        <v>11.735313499999998</v>
      </c>
      <c r="AH28" s="8">
        <f t="shared" si="22"/>
        <v>11.71132609090909</v>
      </c>
      <c r="AI28" s="3">
        <v>7.626792</v>
      </c>
      <c r="AJ28" s="8">
        <f t="shared" si="11"/>
        <v>7.6788074000000002</v>
      </c>
      <c r="AK28" s="8">
        <f t="shared" si="23"/>
        <v>7.6499093181818179</v>
      </c>
    </row>
    <row r="29" spans="1:37" x14ac:dyDescent="0.25">
      <c r="A29" t="s">
        <v>1058</v>
      </c>
      <c r="B29" s="3">
        <v>4.3503449999999999</v>
      </c>
      <c r="C29" s="8">
        <f t="shared" si="0"/>
        <v>5.3690169833333341</v>
      </c>
      <c r="D29" s="8">
        <f t="shared" si="12"/>
        <v>5.151686536363635</v>
      </c>
      <c r="E29" s="3">
        <v>4.9779309999999999</v>
      </c>
      <c r="F29" s="8">
        <f t="shared" si="1"/>
        <v>6.9023547666666678</v>
      </c>
      <c r="G29" s="8">
        <f t="shared" si="13"/>
        <v>6.0319101909090911</v>
      </c>
      <c r="H29" s="3">
        <v>8.7626670000000004</v>
      </c>
      <c r="I29" s="8">
        <f t="shared" si="2"/>
        <v>8.5242765000000009</v>
      </c>
      <c r="J29" s="8">
        <f t="shared" si="14"/>
        <v>8.5742177545454563</v>
      </c>
      <c r="K29" s="3">
        <v>12.087804999999999</v>
      </c>
      <c r="L29" s="8">
        <f t="shared" si="3"/>
        <v>12.60598875</v>
      </c>
      <c r="M29" s="8">
        <f t="shared" si="15"/>
        <v>12.275935590909091</v>
      </c>
      <c r="N29" s="3">
        <v>17.314699999999998</v>
      </c>
      <c r="O29" s="8">
        <f t="shared" si="4"/>
        <v>17.253146833333336</v>
      </c>
      <c r="P29" s="8">
        <f t="shared" si="16"/>
        <v>16.679422909090906</v>
      </c>
      <c r="Q29" s="3">
        <v>20.198537999999999</v>
      </c>
      <c r="R29" s="8">
        <f t="shared" si="5"/>
        <v>20.915667333333335</v>
      </c>
      <c r="S29" s="8">
        <f t="shared" si="17"/>
        <v>21.035291909090912</v>
      </c>
      <c r="T29" s="3">
        <v>23.284701999999999</v>
      </c>
      <c r="U29" s="8">
        <f t="shared" si="6"/>
        <v>23.517888333333332</v>
      </c>
      <c r="V29" s="8">
        <f t="shared" si="18"/>
        <v>23.741267090909091</v>
      </c>
      <c r="W29" s="3">
        <v>24.555537999999999</v>
      </c>
      <c r="X29" s="8">
        <f t="shared" si="7"/>
        <v>23.533682166666665</v>
      </c>
      <c r="Y29" s="8">
        <f t="shared" si="19"/>
        <v>24.183428636363637</v>
      </c>
      <c r="Z29" s="3">
        <v>20.204996000000001</v>
      </c>
      <c r="AA29" s="8">
        <f t="shared" si="8"/>
        <v>20.366396000000002</v>
      </c>
      <c r="AB29" s="8">
        <f t="shared" si="20"/>
        <v>19.845658</v>
      </c>
      <c r="AC29" s="3">
        <v>16.515331</v>
      </c>
      <c r="AD29" s="8">
        <f t="shared" si="9"/>
        <v>15.546891833333335</v>
      </c>
      <c r="AE29" s="8">
        <f t="shared" si="21"/>
        <v>15.607920454545452</v>
      </c>
      <c r="AF29" s="3">
        <v>11.439386000000001</v>
      </c>
      <c r="AG29" s="8">
        <f t="shared" si="10"/>
        <v>11.685311499999999</v>
      </c>
      <c r="AH29" s="8">
        <f t="shared" si="22"/>
        <v>11.778640454545455</v>
      </c>
      <c r="AI29" s="3">
        <v>7.4333587000000003</v>
      </c>
      <c r="AJ29" s="8">
        <f t="shared" si="11"/>
        <v>7.5845433333333334</v>
      </c>
      <c r="AK29" s="8">
        <f t="shared" si="23"/>
        <v>7.7857229909090906</v>
      </c>
    </row>
    <row r="30" spans="1:37" x14ac:dyDescent="0.25">
      <c r="A30" t="s">
        <v>1059</v>
      </c>
      <c r="B30" s="3">
        <v>3.8315709999999998</v>
      </c>
      <c r="C30" s="8">
        <f t="shared" si="0"/>
        <v>5.6645621000000004</v>
      </c>
      <c r="D30" s="8">
        <f t="shared" si="12"/>
        <v>5.0853599909090894</v>
      </c>
      <c r="E30" s="3">
        <v>7.7741040000000003</v>
      </c>
      <c r="F30" s="8">
        <f t="shared" si="1"/>
        <v>7.3739532333333342</v>
      </c>
      <c r="G30" s="8">
        <f t="shared" si="13"/>
        <v>6.0125121909090913</v>
      </c>
      <c r="H30" s="3">
        <v>8.1122169999999993</v>
      </c>
      <c r="I30" s="8">
        <f t="shared" si="2"/>
        <v>8.4401276166666666</v>
      </c>
      <c r="J30" s="8">
        <f t="shared" si="14"/>
        <v>8.558838845454547</v>
      </c>
      <c r="K30" s="3">
        <v>14.255133000000001</v>
      </c>
      <c r="L30" s="8">
        <f t="shared" si="3"/>
        <v>12.768024666666667</v>
      </c>
      <c r="M30" s="8">
        <f t="shared" si="15"/>
        <v>12.429999500000001</v>
      </c>
      <c r="N30" s="3">
        <v>19.932886</v>
      </c>
      <c r="O30" s="8">
        <f t="shared" si="4"/>
        <v>17.636251833333329</v>
      </c>
      <c r="P30" s="8">
        <f t="shared" si="16"/>
        <v>17.085233727272726</v>
      </c>
      <c r="Q30" s="3">
        <v>21.040797999999999</v>
      </c>
      <c r="R30" s="8">
        <f t="shared" si="5"/>
        <v>20.922805499999999</v>
      </c>
      <c r="S30" s="8">
        <f t="shared" si="17"/>
        <v>20.917183545454545</v>
      </c>
      <c r="T30" s="3">
        <v>24.156343</v>
      </c>
      <c r="U30" s="8">
        <f t="shared" si="6"/>
        <v>23.175715166666667</v>
      </c>
      <c r="V30" s="8">
        <f t="shared" si="18"/>
        <v>23.766537727272727</v>
      </c>
      <c r="W30" s="3">
        <v>22.683720000000001</v>
      </c>
      <c r="X30" s="8">
        <f t="shared" si="7"/>
        <v>23.774714666666668</v>
      </c>
      <c r="Y30" s="8">
        <f t="shared" si="19"/>
        <v>23.998228454545451</v>
      </c>
      <c r="Z30" s="3">
        <v>20.182255000000001</v>
      </c>
      <c r="AA30" s="8">
        <f t="shared" si="8"/>
        <v>20.054123000000001</v>
      </c>
      <c r="AB30" s="8">
        <f t="shared" si="20"/>
        <v>19.845671363636367</v>
      </c>
      <c r="AC30" s="3">
        <v>14.831856999999999</v>
      </c>
      <c r="AD30" s="8">
        <f t="shared" si="9"/>
        <v>15.448060333333336</v>
      </c>
      <c r="AE30" s="8">
        <f t="shared" si="21"/>
        <v>15.482045636363637</v>
      </c>
      <c r="AF30" s="3">
        <v>11.823816000000001</v>
      </c>
      <c r="AG30" s="8">
        <f t="shared" si="10"/>
        <v>11.571505</v>
      </c>
      <c r="AH30" s="8">
        <f t="shared" si="22"/>
        <v>11.826505272727273</v>
      </c>
      <c r="AI30" s="3">
        <v>6.8974742999999998</v>
      </c>
      <c r="AJ30" s="8">
        <f t="shared" si="11"/>
        <v>7.3139557166666664</v>
      </c>
      <c r="AK30" s="8">
        <f t="shared" si="23"/>
        <v>7.8682453363636347</v>
      </c>
    </row>
    <row r="31" spans="1:37" x14ac:dyDescent="0.25">
      <c r="A31" t="s">
        <v>1060</v>
      </c>
      <c r="B31" s="3">
        <v>4.6140474999999999</v>
      </c>
      <c r="C31" s="8">
        <f t="shared" si="0"/>
        <v>5.7701297166666663</v>
      </c>
      <c r="D31" s="8">
        <f t="shared" si="12"/>
        <v>4.9593441545454535</v>
      </c>
      <c r="E31" s="3">
        <v>8.0625260000000001</v>
      </c>
      <c r="F31" s="8">
        <f t="shared" si="1"/>
        <v>6.8895715666666666</v>
      </c>
      <c r="G31" s="8">
        <f t="shared" si="13"/>
        <v>5.965403736363637</v>
      </c>
      <c r="H31" s="3">
        <v>8.5862020000000001</v>
      </c>
      <c r="I31" s="8">
        <f t="shared" si="2"/>
        <v>8.606110450000001</v>
      </c>
      <c r="J31" s="8">
        <f t="shared" si="14"/>
        <v>8.597567027272726</v>
      </c>
      <c r="K31" s="3">
        <v>11.426429000000001</v>
      </c>
      <c r="L31" s="8">
        <f t="shared" si="3"/>
        <v>12.876581833333333</v>
      </c>
      <c r="M31" s="8">
        <f t="shared" si="15"/>
        <v>12.416419772727274</v>
      </c>
      <c r="N31" s="3">
        <v>19.071722000000001</v>
      </c>
      <c r="O31" s="8">
        <f t="shared" si="4"/>
        <v>17.842555333333333</v>
      </c>
      <c r="P31" s="8">
        <f t="shared" si="16"/>
        <v>17.120602181818182</v>
      </c>
      <c r="Q31" s="3">
        <v>21.587001999999998</v>
      </c>
      <c r="R31" s="8">
        <f t="shared" si="5"/>
        <v>21.257574833333333</v>
      </c>
      <c r="S31" s="8">
        <f t="shared" si="17"/>
        <v>20.919756727272727</v>
      </c>
      <c r="T31" s="3">
        <v>22.481805999999999</v>
      </c>
      <c r="U31" s="8">
        <f t="shared" si="6"/>
        <v>23.101381333333336</v>
      </c>
      <c r="V31" s="8">
        <f t="shared" si="18"/>
        <v>23.590682454545455</v>
      </c>
      <c r="W31" s="3">
        <v>23.409101</v>
      </c>
      <c r="X31" s="8">
        <f t="shared" si="7"/>
        <v>23.540203500000001</v>
      </c>
      <c r="Y31" s="8">
        <f t="shared" si="19"/>
        <v>23.837802909090907</v>
      </c>
      <c r="Z31" s="3">
        <v>21.05499</v>
      </c>
      <c r="AA31" s="8">
        <f t="shared" si="8"/>
        <v>19.95909416666667</v>
      </c>
      <c r="AB31" s="8">
        <f t="shared" si="20"/>
        <v>20.003296454545453</v>
      </c>
      <c r="AC31" s="3">
        <v>15.001833</v>
      </c>
      <c r="AD31" s="8">
        <f t="shared" si="9"/>
        <v>14.579104499999998</v>
      </c>
      <c r="AE31" s="8">
        <f t="shared" si="21"/>
        <v>15.47781190909091</v>
      </c>
      <c r="AF31" s="3">
        <v>12.403475</v>
      </c>
      <c r="AG31" s="8">
        <f t="shared" si="10"/>
        <v>11.381914500000001</v>
      </c>
      <c r="AH31" s="8">
        <f t="shared" si="22"/>
        <v>11.921338545454546</v>
      </c>
      <c r="AI31" s="3">
        <v>8.0442129999999992</v>
      </c>
      <c r="AJ31" s="8">
        <f t="shared" si="11"/>
        <v>7.0252924833333337</v>
      </c>
      <c r="AK31" s="8">
        <f t="shared" si="23"/>
        <v>7.8176785181818182</v>
      </c>
    </row>
    <row r="32" spans="1:37" x14ac:dyDescent="0.25">
      <c r="A32" t="s">
        <v>1061</v>
      </c>
      <c r="B32" s="3">
        <v>7.9735594000000001</v>
      </c>
      <c r="C32" s="8">
        <f t="shared" si="0"/>
        <v>5.8644488833333339</v>
      </c>
      <c r="D32" s="8">
        <f t="shared" si="12"/>
        <v>5.2536965999999987</v>
      </c>
      <c r="E32" s="3">
        <v>7.8731074000000003</v>
      </c>
      <c r="F32" s="8">
        <f t="shared" si="1"/>
        <v>7.2119245666666671</v>
      </c>
      <c r="G32" s="8">
        <f t="shared" si="13"/>
        <v>6.3107178636363637</v>
      </c>
      <c r="H32" s="3">
        <v>9.3329620000000002</v>
      </c>
      <c r="I32" s="8">
        <f t="shared" si="2"/>
        <v>8.2914903833333344</v>
      </c>
      <c r="J32" s="8">
        <f t="shared" si="14"/>
        <v>8.5747586636363646</v>
      </c>
      <c r="K32" s="3">
        <v>13.853355000000001</v>
      </c>
      <c r="L32" s="8">
        <f t="shared" si="3"/>
        <v>12.811157499999998</v>
      </c>
      <c r="M32" s="8">
        <f t="shared" si="15"/>
        <v>12.573022136363637</v>
      </c>
      <c r="N32" s="3">
        <v>15.673344999999999</v>
      </c>
      <c r="O32" s="8">
        <f t="shared" si="4"/>
        <v>18.018229000000002</v>
      </c>
      <c r="P32" s="8">
        <f t="shared" si="16"/>
        <v>17.025348636363635</v>
      </c>
      <c r="Q32" s="3">
        <v>21.084517000000002</v>
      </c>
      <c r="R32" s="8">
        <f t="shared" si="5"/>
        <v>21.392327999999996</v>
      </c>
      <c r="S32" s="8">
        <f t="shared" si="17"/>
        <v>21.015248</v>
      </c>
      <c r="T32" s="3">
        <v>23.568950000000001</v>
      </c>
      <c r="U32" s="8">
        <f t="shared" si="6"/>
        <v>23.208618833333333</v>
      </c>
      <c r="V32" s="8">
        <f t="shared" si="18"/>
        <v>23.600077454545456</v>
      </c>
      <c r="W32" s="3">
        <v>23.903559000000001</v>
      </c>
      <c r="X32" s="8">
        <f t="shared" si="7"/>
        <v>23.2079545</v>
      </c>
      <c r="Y32" s="8">
        <f t="shared" si="19"/>
        <v>23.900880818181815</v>
      </c>
      <c r="Z32" s="3">
        <v>20.257020000000001</v>
      </c>
      <c r="AA32" s="8">
        <f t="shared" si="8"/>
        <v>20.050119166666665</v>
      </c>
      <c r="AB32" s="8">
        <f t="shared" si="20"/>
        <v>20.179050090909094</v>
      </c>
      <c r="AC32" s="3">
        <v>14.429933999999999</v>
      </c>
      <c r="AD32" s="8">
        <f t="shared" si="9"/>
        <v>14.443659166666665</v>
      </c>
      <c r="AE32" s="8">
        <f t="shared" si="21"/>
        <v>15.662976272727274</v>
      </c>
      <c r="AF32" s="3">
        <v>11.083484</v>
      </c>
      <c r="AG32" s="8">
        <f t="shared" si="10"/>
        <v>11.0666575</v>
      </c>
      <c r="AH32" s="8">
        <f t="shared" si="22"/>
        <v>12.01253490909091</v>
      </c>
      <c r="AI32" s="3">
        <v>7.1211659999999997</v>
      </c>
      <c r="AJ32" s="8">
        <f t="shared" si="11"/>
        <v>7.041408699999999</v>
      </c>
      <c r="AK32" s="8">
        <f t="shared" si="23"/>
        <v>7.6513697909090919</v>
      </c>
    </row>
    <row r="33" spans="1:37" x14ac:dyDescent="0.25">
      <c r="A33" s="7" t="s">
        <v>1062</v>
      </c>
      <c r="B33" s="8">
        <v>7.8663397000000002</v>
      </c>
      <c r="C33" s="8">
        <f t="shared" si="0"/>
        <v>6.067109216666668</v>
      </c>
      <c r="D33" s="8">
        <f t="shared" si="12"/>
        <v>5.4311538909090906</v>
      </c>
      <c r="E33" s="8">
        <v>6.2061929999999998</v>
      </c>
      <c r="F33" s="8">
        <f t="shared" si="1"/>
        <v>7.1639065999999998</v>
      </c>
      <c r="G33" s="8">
        <f t="shared" si="13"/>
        <v>6.278089545454546</v>
      </c>
      <c r="H33" s="8">
        <v>7.7332177</v>
      </c>
      <c r="I33" s="8">
        <f t="shared" si="2"/>
        <v>8.42895605</v>
      </c>
      <c r="J33" s="8">
        <f t="shared" si="14"/>
        <v>8.5463851818181809</v>
      </c>
      <c r="K33" s="8">
        <v>12.068261</v>
      </c>
      <c r="L33" s="8">
        <f t="shared" si="3"/>
        <v>12.261018833333333</v>
      </c>
      <c r="M33" s="8">
        <f t="shared" si="15"/>
        <v>12.582839772727272</v>
      </c>
      <c r="N33" s="8">
        <v>17.95478</v>
      </c>
      <c r="O33" s="8">
        <f t="shared" si="4"/>
        <v>17.357813999999998</v>
      </c>
      <c r="P33" s="8">
        <f t="shared" si="16"/>
        <v>17.130948272727274</v>
      </c>
      <c r="Q33" s="8">
        <v>21.342957999999999</v>
      </c>
      <c r="R33" s="8">
        <f t="shared" si="5"/>
        <v>21.347360666666663</v>
      </c>
      <c r="S33" s="8">
        <f t="shared" si="17"/>
        <v>21.06221690909091</v>
      </c>
      <c r="T33" s="8">
        <v>22.1067</v>
      </c>
      <c r="U33" s="8">
        <f t="shared" si="6"/>
        <v>23.081707500000004</v>
      </c>
      <c r="V33" s="8">
        <f t="shared" si="18"/>
        <v>23.481964272727279</v>
      </c>
      <c r="W33" s="8">
        <v>23.620403</v>
      </c>
      <c r="X33" s="8">
        <f t="shared" si="7"/>
        <v>23.355726833333335</v>
      </c>
      <c r="Y33" s="8">
        <f t="shared" si="19"/>
        <v>23.816198636363637</v>
      </c>
      <c r="Z33" s="8">
        <v>18.656289999999998</v>
      </c>
      <c r="AA33" s="8">
        <f t="shared" si="8"/>
        <v>20.084350333333333</v>
      </c>
      <c r="AB33" s="8">
        <f t="shared" si="20"/>
        <v>20.149525727272728</v>
      </c>
      <c r="AC33" s="8">
        <v>13.674692</v>
      </c>
      <c r="AD33" s="8">
        <f t="shared" si="9"/>
        <v>14.722240833333336</v>
      </c>
      <c r="AE33" s="8">
        <f t="shared" si="21"/>
        <v>15.336877181818181</v>
      </c>
      <c r="AF33" s="8">
        <v>10.564071999999999</v>
      </c>
      <c r="AG33" s="8">
        <f t="shared" si="10"/>
        <v>10.849349333333331</v>
      </c>
      <c r="AH33" s="8">
        <f t="shared" si="22"/>
        <v>11.807431272727273</v>
      </c>
      <c r="AI33" s="8">
        <v>6.7607302999999996</v>
      </c>
      <c r="AJ33" s="8">
        <f t="shared" si="11"/>
        <v>6.9892909833333334</v>
      </c>
      <c r="AK33" s="8">
        <f t="shared" si="23"/>
        <v>7.3706846363636371</v>
      </c>
    </row>
    <row r="34" spans="1:37" x14ac:dyDescent="0.25">
      <c r="A34" s="7" t="s">
        <v>1063</v>
      </c>
      <c r="B34" s="8">
        <v>5.9849157000000002</v>
      </c>
      <c r="C34" s="8">
        <f t="shared" si="0"/>
        <v>6.1375250333333335</v>
      </c>
      <c r="D34" s="8">
        <f t="shared" si="12"/>
        <v>5.4842303727272723</v>
      </c>
      <c r="E34" s="8">
        <v>6.443568</v>
      </c>
      <c r="F34" s="8">
        <f t="shared" si="1"/>
        <v>6.6477610999999994</v>
      </c>
      <c r="G34" s="8">
        <f t="shared" si="13"/>
        <v>6.3980737272727275</v>
      </c>
      <c r="H34" s="8">
        <v>9.1093969999999995</v>
      </c>
      <c r="I34" s="8">
        <f t="shared" si="2"/>
        <v>8.6503517166666679</v>
      </c>
      <c r="J34" s="8">
        <f t="shared" si="14"/>
        <v>8.5083314545454538</v>
      </c>
      <c r="K34" s="8">
        <v>13.568508</v>
      </c>
      <c r="L34" s="8">
        <f t="shared" si="3"/>
        <v>12.533004499999999</v>
      </c>
      <c r="M34" s="8">
        <f t="shared" si="15"/>
        <v>12.539386318181819</v>
      </c>
      <c r="N34" s="8">
        <v>17.107899</v>
      </c>
      <c r="O34" s="8">
        <f t="shared" si="4"/>
        <v>17.071874166666664</v>
      </c>
      <c r="P34" s="8">
        <f t="shared" si="16"/>
        <v>17.147761272727276</v>
      </c>
      <c r="Q34" s="8">
        <v>22.291636</v>
      </c>
      <c r="R34" s="8">
        <f t="shared" si="5"/>
        <v>21.206478166666667</v>
      </c>
      <c r="S34" s="8">
        <f t="shared" si="17"/>
        <v>21.148227090909092</v>
      </c>
      <c r="T34" s="8">
        <v>23.009786999999999</v>
      </c>
      <c r="U34" s="8">
        <f t="shared" si="6"/>
        <v>23.24862116666667</v>
      </c>
      <c r="V34" s="8">
        <f t="shared" si="18"/>
        <v>23.426572181818184</v>
      </c>
      <c r="W34" s="8">
        <v>23.068899999999999</v>
      </c>
      <c r="X34" s="8">
        <f t="shared" si="7"/>
        <v>23.150407833333333</v>
      </c>
      <c r="Y34" s="8">
        <f t="shared" si="19"/>
        <v>23.746302909090904</v>
      </c>
      <c r="Z34" s="8">
        <v>19.399014000000001</v>
      </c>
      <c r="AA34" s="8">
        <f t="shared" si="8"/>
        <v>20.173221999999999</v>
      </c>
      <c r="AB34" s="8">
        <f t="shared" si="20"/>
        <v>20.123382090909089</v>
      </c>
      <c r="AC34" s="8">
        <v>13.02098</v>
      </c>
      <c r="AD34" s="8">
        <f t="shared" si="9"/>
        <v>14.702841333333334</v>
      </c>
      <c r="AE34" s="8">
        <f t="shared" si="21"/>
        <v>15.146249272727273</v>
      </c>
      <c r="AF34" s="8">
        <v>10.977254</v>
      </c>
      <c r="AG34" s="8">
        <f t="shared" si="10"/>
        <v>10.465371333333334</v>
      </c>
      <c r="AH34" s="8">
        <f t="shared" si="22"/>
        <v>11.687407454545452</v>
      </c>
      <c r="AI34" s="8">
        <v>5.8948125999999998</v>
      </c>
      <c r="AJ34" s="8">
        <f t="shared" si="11"/>
        <v>6.7353992500000004</v>
      </c>
      <c r="AK34" s="8">
        <f t="shared" si="23"/>
        <v>7.2498238454545456</v>
      </c>
    </row>
    <row r="35" spans="1:37" x14ac:dyDescent="0.25">
      <c r="A35" s="7" t="s">
        <v>1064</v>
      </c>
      <c r="B35" s="8">
        <v>4.9162600000000003</v>
      </c>
      <c r="C35" s="8">
        <f t="shared" si="0"/>
        <v>5.751619633333334</v>
      </c>
      <c r="D35" s="8">
        <f t="shared" si="12"/>
        <v>5.3188457363636363</v>
      </c>
      <c r="E35" s="8">
        <v>6.9120489999999997</v>
      </c>
      <c r="F35" s="8">
        <f t="shared" si="1"/>
        <v>6.1968731000000004</v>
      </c>
      <c r="G35" s="8">
        <f t="shared" si="13"/>
        <v>6.6292821545454537</v>
      </c>
      <c r="H35" s="8">
        <v>6.8749466000000004</v>
      </c>
      <c r="I35" s="8">
        <f t="shared" si="2"/>
        <v>8.4275872166666659</v>
      </c>
      <c r="J35" s="8">
        <f t="shared" si="14"/>
        <v>8.2985636909090914</v>
      </c>
      <c r="K35" s="8">
        <v>11.695259</v>
      </c>
      <c r="L35" s="8">
        <f t="shared" si="3"/>
        <v>12.260864833333335</v>
      </c>
      <c r="M35" s="8">
        <f t="shared" si="15"/>
        <v>12.481735863636366</v>
      </c>
      <c r="N35" s="8">
        <v>18.368742000000001</v>
      </c>
      <c r="O35" s="8">
        <f t="shared" si="4"/>
        <v>17.226496333333333</v>
      </c>
      <c r="P35" s="8">
        <f t="shared" si="16"/>
        <v>17.188488</v>
      </c>
      <c r="Q35" s="8">
        <v>21.007057</v>
      </c>
      <c r="R35" s="8">
        <f t="shared" si="5"/>
        <v>21.036041999999998</v>
      </c>
      <c r="S35" s="8">
        <f t="shared" si="17"/>
        <v>21.138879000000003</v>
      </c>
      <c r="T35" s="8">
        <v>23.928127</v>
      </c>
      <c r="U35" s="8">
        <f t="shared" si="6"/>
        <v>23.020612833333331</v>
      </c>
      <c r="V35" s="8">
        <f t="shared" si="18"/>
        <v>23.392717090909091</v>
      </c>
      <c r="W35" s="8">
        <v>22.562044</v>
      </c>
      <c r="X35" s="8">
        <f t="shared" si="7"/>
        <v>22.609302166666666</v>
      </c>
      <c r="Y35" s="8">
        <f t="shared" si="19"/>
        <v>23.489554545454549</v>
      </c>
      <c r="Z35" s="8">
        <v>20.751145999999999</v>
      </c>
      <c r="AA35" s="8">
        <f t="shared" si="8"/>
        <v>19.923878999999999</v>
      </c>
      <c r="AB35" s="8">
        <f t="shared" si="20"/>
        <v>20.110018999999998</v>
      </c>
      <c r="AC35" s="8">
        <v>15.702659000000001</v>
      </c>
      <c r="AD35" s="8">
        <f t="shared" si="9"/>
        <v>14.941043833333334</v>
      </c>
      <c r="AE35" s="8">
        <f t="shared" si="21"/>
        <v>15.17694972727273</v>
      </c>
      <c r="AF35" s="8">
        <v>9.5478439999999996</v>
      </c>
      <c r="AG35" s="8">
        <f t="shared" si="10"/>
        <v>10.442413166666666</v>
      </c>
      <c r="AH35" s="8">
        <f t="shared" si="22"/>
        <v>11.379006545454544</v>
      </c>
      <c r="AI35" s="8">
        <v>7.5300560000000001</v>
      </c>
      <c r="AJ35" s="8">
        <f t="shared" si="11"/>
        <v>6.7727042500000003</v>
      </c>
      <c r="AK35" s="8">
        <f t="shared" si="23"/>
        <v>7.4099323909090913</v>
      </c>
    </row>
    <row r="36" spans="1:37" x14ac:dyDescent="0.25">
      <c r="A36" s="7" t="s">
        <v>1065</v>
      </c>
      <c r="B36" s="8">
        <v>5.0475329999999996</v>
      </c>
      <c r="C36" s="8">
        <f t="shared" si="0"/>
        <v>5.4771872833333335</v>
      </c>
      <c r="D36" s="8">
        <f t="shared" si="12"/>
        <v>5.3611616090909093</v>
      </c>
      <c r="E36" s="8">
        <v>7.4859961999999998</v>
      </c>
      <c r="F36" s="8">
        <f t="shared" si="1"/>
        <v>6.8284329333333327</v>
      </c>
      <c r="G36" s="8">
        <f t="shared" si="13"/>
        <v>6.7055789545454552</v>
      </c>
      <c r="H36" s="8">
        <v>8.937011</v>
      </c>
      <c r="I36" s="8">
        <f t="shared" si="2"/>
        <v>8.8145419333333326</v>
      </c>
      <c r="J36" s="8">
        <f t="shared" si="14"/>
        <v>8.4525295727272738</v>
      </c>
      <c r="K36" s="8">
        <v>10.954300999999999</v>
      </c>
      <c r="L36" s="8">
        <f t="shared" si="3"/>
        <v>12.354538333333332</v>
      </c>
      <c r="M36" s="8">
        <f t="shared" si="15"/>
        <v>12.389119863636363</v>
      </c>
      <c r="N36" s="8">
        <v>15.970395999999999</v>
      </c>
      <c r="O36" s="8">
        <f t="shared" si="4"/>
        <v>17.256103</v>
      </c>
      <c r="P36" s="8">
        <f t="shared" si="16"/>
        <v>17.184464363636362</v>
      </c>
      <c r="Q36" s="8">
        <v>20.770994000000002</v>
      </c>
      <c r="R36" s="8">
        <f t="shared" si="5"/>
        <v>21.065970333333336</v>
      </c>
      <c r="S36" s="8">
        <f t="shared" si="17"/>
        <v>21.106569181818184</v>
      </c>
      <c r="T36" s="8">
        <v>23.394874999999999</v>
      </c>
      <c r="U36" s="8">
        <f t="shared" si="6"/>
        <v>23.425213833333334</v>
      </c>
      <c r="V36" s="8">
        <f t="shared" si="18"/>
        <v>23.312034181818181</v>
      </c>
      <c r="W36" s="8">
        <v>23.570353999999998</v>
      </c>
      <c r="X36" s="8">
        <f t="shared" si="7"/>
        <v>22.6527195</v>
      </c>
      <c r="Y36" s="8">
        <f t="shared" si="19"/>
        <v>23.361206727272727</v>
      </c>
      <c r="Z36" s="8">
        <v>20.387642</v>
      </c>
      <c r="AA36" s="8">
        <f t="shared" si="8"/>
        <v>19.992106500000002</v>
      </c>
      <c r="AB36" s="8">
        <f t="shared" si="20"/>
        <v>20.036305545454546</v>
      </c>
      <c r="AC36" s="8">
        <v>16.503347000000002</v>
      </c>
      <c r="AD36" s="8">
        <f t="shared" si="9"/>
        <v>15.017998333333333</v>
      </c>
      <c r="AE36" s="8">
        <f t="shared" si="21"/>
        <v>15.29141981818182</v>
      </c>
      <c r="AF36" s="8">
        <v>10.519966999999999</v>
      </c>
      <c r="AG36" s="8">
        <f t="shared" si="10"/>
        <v>10.802159250000001</v>
      </c>
      <c r="AH36" s="8">
        <f t="shared" si="22"/>
        <v>11.191318363636363</v>
      </c>
      <c r="AI36" s="8">
        <v>6.5847680000000004</v>
      </c>
      <c r="AJ36" s="8">
        <f t="shared" si="11"/>
        <v>6.5698325333333338</v>
      </c>
      <c r="AK36" s="8">
        <f t="shared" si="23"/>
        <v>7.2694888454545454</v>
      </c>
    </row>
    <row r="37" spans="1:37" x14ac:dyDescent="0.25">
      <c r="A37" s="7" t="s">
        <v>1066</v>
      </c>
      <c r="B37" s="8">
        <v>5.0365424000000001</v>
      </c>
      <c r="C37" s="8">
        <f t="shared" si="0"/>
        <v>5.3162808333333329</v>
      </c>
      <c r="D37" s="8">
        <f t="shared" si="12"/>
        <v>5.5514266090909095</v>
      </c>
      <c r="E37" s="8">
        <v>4.9656529999999997</v>
      </c>
      <c r="F37" s="8">
        <f t="shared" si="1"/>
        <v>7.0969810999999998</v>
      </c>
      <c r="G37" s="8">
        <f t="shared" si="13"/>
        <v>6.6752352545454556</v>
      </c>
      <c r="H37" s="8">
        <v>9.9145760000000003</v>
      </c>
      <c r="I37" s="8">
        <f t="shared" si="2"/>
        <v>8.9085430999999993</v>
      </c>
      <c r="J37" s="8">
        <f t="shared" si="14"/>
        <v>8.5195279363636356</v>
      </c>
      <c r="K37" s="8">
        <v>13.058343000000001</v>
      </c>
      <c r="L37" s="8">
        <f t="shared" si="3"/>
        <v>12.064980166666667</v>
      </c>
      <c r="M37" s="8">
        <f t="shared" si="15"/>
        <v>12.452782227272728</v>
      </c>
      <c r="N37" s="8">
        <v>17.356083000000002</v>
      </c>
      <c r="O37" s="8">
        <f t="shared" si="4"/>
        <v>17.1769815</v>
      </c>
      <c r="P37" s="8">
        <f t="shared" si="16"/>
        <v>17.297889181818181</v>
      </c>
      <c r="Q37" s="8">
        <v>20.741707000000002</v>
      </c>
      <c r="R37" s="8">
        <f t="shared" si="5"/>
        <v>20.932413499999999</v>
      </c>
      <c r="S37" s="8">
        <f t="shared" si="17"/>
        <v>21.058941454545455</v>
      </c>
      <c r="T37" s="8">
        <v>23.483288000000002</v>
      </c>
      <c r="U37" s="8">
        <f t="shared" si="6"/>
        <v>23.542010500000004</v>
      </c>
      <c r="V37" s="8">
        <f t="shared" si="18"/>
        <v>23.366373363636363</v>
      </c>
      <c r="W37" s="8">
        <v>22.177187</v>
      </c>
      <c r="X37" s="8">
        <f t="shared" si="7"/>
        <v>22.5532425</v>
      </c>
      <c r="Y37" s="8">
        <f t="shared" si="19"/>
        <v>23.290998272727276</v>
      </c>
      <c r="Z37" s="8">
        <v>21.58822</v>
      </c>
      <c r="AA37" s="8">
        <f t="shared" si="8"/>
        <v>19.800175333333332</v>
      </c>
      <c r="AB37" s="8">
        <f t="shared" si="20"/>
        <v>20.270971636363637</v>
      </c>
      <c r="AC37" s="8">
        <v>14.885436</v>
      </c>
      <c r="AD37" s="8">
        <f t="shared" si="9"/>
        <v>15.238581666666668</v>
      </c>
      <c r="AE37" s="8">
        <f t="shared" si="21"/>
        <v>15.188042272727273</v>
      </c>
      <c r="AF37" s="8">
        <v>10.099607000000001</v>
      </c>
      <c r="AG37" s="8">
        <f t="shared" si="10"/>
        <v>10.311459916666665</v>
      </c>
      <c r="AH37" s="8">
        <f t="shared" si="22"/>
        <v>11.074601181818181</v>
      </c>
      <c r="AI37" s="8">
        <v>6.5208626000000001</v>
      </c>
      <c r="AJ37" s="8">
        <f t="shared" si="11"/>
        <v>7.0198242666666673</v>
      </c>
      <c r="AK37" s="8">
        <f t="shared" si="23"/>
        <v>7.1634990454545457</v>
      </c>
    </row>
    <row r="38" spans="1:37" x14ac:dyDescent="0.25">
      <c r="A38" t="s">
        <v>1067</v>
      </c>
      <c r="B38" s="3">
        <v>5.6581270000000004</v>
      </c>
      <c r="C38" s="8">
        <f t="shared" si="0"/>
        <v>5.3928561666666672</v>
      </c>
      <c r="D38" s="8">
        <f t="shared" si="12"/>
        <v>5.5118864272727279</v>
      </c>
      <c r="E38" s="3">
        <v>5.1677793999999997</v>
      </c>
      <c r="F38" s="8">
        <f t="shared" si="1"/>
        <v>7.1712072666666664</v>
      </c>
      <c r="G38" s="8">
        <f t="shared" si="13"/>
        <v>6.8380695454545455</v>
      </c>
      <c r="H38" s="3">
        <v>7.9963749999999996</v>
      </c>
      <c r="I38" s="8">
        <f t="shared" si="2"/>
        <v>9.4785893333333338</v>
      </c>
      <c r="J38" s="8">
        <f t="shared" si="14"/>
        <v>8.4975519363636369</v>
      </c>
      <c r="K38" s="3">
        <v>12.220516999999999</v>
      </c>
      <c r="L38" s="8">
        <f t="shared" si="3"/>
        <v>12.021989666666668</v>
      </c>
      <c r="M38" s="8">
        <f t="shared" si="15"/>
        <v>12.555006909090908</v>
      </c>
      <c r="N38" s="3">
        <v>16.601078000000001</v>
      </c>
      <c r="O38" s="8">
        <f t="shared" si="4"/>
        <v>16.911008666666671</v>
      </c>
      <c r="P38" s="8">
        <f t="shared" si="16"/>
        <v>17.383791727272726</v>
      </c>
      <c r="Q38" s="3">
        <v>20.061900000000001</v>
      </c>
      <c r="R38" s="8">
        <f t="shared" si="5"/>
        <v>21.088748666666671</v>
      </c>
      <c r="S38" s="8">
        <f t="shared" si="17"/>
        <v>20.946375181818183</v>
      </c>
      <c r="T38" s="3">
        <v>22.200900000000001</v>
      </c>
      <c r="U38" s="8">
        <f t="shared" si="6"/>
        <v>23.368245000000002</v>
      </c>
      <c r="V38" s="8">
        <f t="shared" si="18"/>
        <v>23.188297090909089</v>
      </c>
      <c r="W38" s="3">
        <v>20.656925000000001</v>
      </c>
      <c r="X38" s="8">
        <f t="shared" si="7"/>
        <v>22.573328499999999</v>
      </c>
      <c r="Y38" s="8">
        <f t="shared" si="19"/>
        <v>23.15306345454546</v>
      </c>
      <c r="Z38" s="3">
        <v>18.760961999999999</v>
      </c>
      <c r="AA38" s="8">
        <f t="shared" si="8"/>
        <v>19.666872333333334</v>
      </c>
      <c r="AB38" s="8">
        <f t="shared" si="20"/>
        <v>20.110156545454547</v>
      </c>
      <c r="AC38" s="3">
        <v>15.859149</v>
      </c>
      <c r="AD38" s="8">
        <f t="shared" si="9"/>
        <v>15.086488500000002</v>
      </c>
      <c r="AE38" s="8">
        <f t="shared" si="21"/>
        <v>15.332721181818181</v>
      </c>
      <c r="AF38" s="3">
        <v>10.945735000000001</v>
      </c>
      <c r="AG38" s="8">
        <f t="shared" si="10"/>
        <v>10.583592749999999</v>
      </c>
      <c r="AH38" s="8">
        <f t="shared" si="22"/>
        <v>11.047221545454546</v>
      </c>
      <c r="AI38" s="3">
        <v>7.3449960000000001</v>
      </c>
      <c r="AJ38" s="8">
        <f t="shared" si="11"/>
        <v>7.1292931000000008</v>
      </c>
      <c r="AK38" s="8">
        <f t="shared" si="23"/>
        <v>7.0690208636363643</v>
      </c>
    </row>
    <row r="39" spans="1:37" x14ac:dyDescent="0.25">
      <c r="A39" t="s">
        <v>1068</v>
      </c>
      <c r="B39" s="3">
        <v>6.2197456000000004</v>
      </c>
      <c r="C39" s="8">
        <f t="shared" si="0"/>
        <v>5.2276997333333339</v>
      </c>
      <c r="D39" s="8">
        <f t="shared" si="12"/>
        <v>5.5908169363636366</v>
      </c>
      <c r="E39" s="3">
        <v>9.995552</v>
      </c>
      <c r="F39" s="8">
        <f t="shared" si="1"/>
        <v>6.8442924833333327</v>
      </c>
      <c r="G39" s="8">
        <f t="shared" si="13"/>
        <v>6.8967690000000008</v>
      </c>
      <c r="H39" s="3">
        <v>10.054945999999999</v>
      </c>
      <c r="I39" s="8">
        <f t="shared" si="2"/>
        <v>9.3885269999999981</v>
      </c>
      <c r="J39" s="8">
        <f t="shared" si="14"/>
        <v>8.6740470272727279</v>
      </c>
      <c r="K39" s="3">
        <v>12.630302</v>
      </c>
      <c r="L39" s="8">
        <f t="shared" si="3"/>
        <v>12.067486333333335</v>
      </c>
      <c r="M39" s="8">
        <f t="shared" si="15"/>
        <v>12.528928454545452</v>
      </c>
      <c r="N39" s="3">
        <v>18.13242</v>
      </c>
      <c r="O39" s="8">
        <f t="shared" si="4"/>
        <v>16.793341833333333</v>
      </c>
      <c r="P39" s="8">
        <f t="shared" si="16"/>
        <v>17.589459181818185</v>
      </c>
      <c r="Q39" s="3">
        <v>21.522528000000001</v>
      </c>
      <c r="R39" s="8">
        <f t="shared" si="5"/>
        <v>21.061777166666666</v>
      </c>
      <c r="S39" s="8">
        <f t="shared" si="17"/>
        <v>21.059057727272727</v>
      </c>
      <c r="T39" s="3">
        <v>24.534306000000001</v>
      </c>
      <c r="U39" s="8">
        <f t="shared" si="6"/>
        <v>23.427156833333331</v>
      </c>
      <c r="V39" s="8">
        <f t="shared" si="18"/>
        <v>23.286344</v>
      </c>
      <c r="W39" s="3">
        <v>23.880907000000001</v>
      </c>
      <c r="X39" s="8">
        <f t="shared" si="7"/>
        <v>22.548160499999998</v>
      </c>
      <c r="Y39" s="8">
        <f t="shared" si="19"/>
        <v>23.098967090909095</v>
      </c>
      <c r="Z39" s="3">
        <v>19.065655</v>
      </c>
      <c r="AA39" s="8">
        <f t="shared" si="8"/>
        <v>19.580502499999998</v>
      </c>
      <c r="AB39" s="8">
        <f t="shared" si="20"/>
        <v>20.028017272727276</v>
      </c>
      <c r="AC39" s="3">
        <v>14.136419</v>
      </c>
      <c r="AD39" s="8">
        <f t="shared" si="9"/>
        <v>15.066539000000001</v>
      </c>
      <c r="AE39" s="8">
        <f t="shared" si="21"/>
        <v>14.960148818181818</v>
      </c>
      <c r="AF39" s="3">
        <v>12.7225485</v>
      </c>
      <c r="AG39" s="8">
        <f t="shared" si="10"/>
        <v>10.941682416666668</v>
      </c>
      <c r="AH39" s="8">
        <f t="shared" si="22"/>
        <v>11.102471681818182</v>
      </c>
      <c r="AI39" s="3">
        <v>5.5434999999999999</v>
      </c>
      <c r="AJ39" s="8">
        <f t="shared" si="11"/>
        <v>7.2584703166666671</v>
      </c>
      <c r="AK39" s="8">
        <f t="shared" si="23"/>
        <v>6.8796306818181812</v>
      </c>
    </row>
    <row r="40" spans="1:37" x14ac:dyDescent="0.25">
      <c r="A40" t="s">
        <v>1069</v>
      </c>
      <c r="B40" s="3">
        <v>5.0194770000000002</v>
      </c>
      <c r="C40" s="8">
        <f t="shared" si="0"/>
        <v>4.9623770499999997</v>
      </c>
      <c r="D40" s="8">
        <f t="shared" si="12"/>
        <v>5.6516471181818195</v>
      </c>
      <c r="E40" s="3">
        <v>8.0548570000000002</v>
      </c>
      <c r="F40" s="8">
        <f t="shared" si="1"/>
        <v>6.9415450833333345</v>
      </c>
      <c r="G40" s="8">
        <f t="shared" si="13"/>
        <v>7.1764895454545465</v>
      </c>
      <c r="H40" s="3">
        <v>9.6734039999999997</v>
      </c>
      <c r="I40" s="8">
        <f t="shared" si="2"/>
        <v>9.5208868333333339</v>
      </c>
      <c r="J40" s="8">
        <f t="shared" si="14"/>
        <v>8.7568413000000014</v>
      </c>
      <c r="K40" s="3">
        <v>11.831159</v>
      </c>
      <c r="L40" s="8">
        <f t="shared" si="3"/>
        <v>12.032753833333333</v>
      </c>
      <c r="M40" s="8">
        <f t="shared" si="15"/>
        <v>12.505596999999996</v>
      </c>
      <c r="N40" s="3">
        <v>16.63317</v>
      </c>
      <c r="O40" s="8">
        <f t="shared" si="4"/>
        <v>16.555913833333332</v>
      </c>
      <c r="P40" s="8">
        <f t="shared" si="16"/>
        <v>17.527501909090912</v>
      </c>
      <c r="Q40" s="3">
        <v>21.490295</v>
      </c>
      <c r="R40" s="8">
        <f t="shared" si="5"/>
        <v>21.347870166666667</v>
      </c>
      <c r="S40" s="8">
        <f t="shared" si="17"/>
        <v>21.176490181818181</v>
      </c>
      <c r="T40" s="3">
        <v>23.710567000000001</v>
      </c>
      <c r="U40" s="8">
        <f t="shared" si="6"/>
        <v>23.321636000000002</v>
      </c>
      <c r="V40" s="8">
        <f t="shared" si="18"/>
        <v>23.325059000000007</v>
      </c>
      <c r="W40" s="3">
        <v>22.472038000000001</v>
      </c>
      <c r="X40" s="8">
        <f t="shared" si="7"/>
        <v>22.6447</v>
      </c>
      <c r="Y40" s="8">
        <f t="shared" si="19"/>
        <v>22.909558000000001</v>
      </c>
      <c r="Z40" s="3">
        <v>18.247426999999998</v>
      </c>
      <c r="AA40" s="8">
        <f t="shared" si="8"/>
        <v>19.369363833333335</v>
      </c>
      <c r="AB40" s="8">
        <f t="shared" si="20"/>
        <v>19.850056454545452</v>
      </c>
      <c r="AC40" s="3">
        <v>14.344480000000001</v>
      </c>
      <c r="AD40" s="8">
        <f t="shared" si="9"/>
        <v>15.516255666666666</v>
      </c>
      <c r="AE40" s="8">
        <f t="shared" si="21"/>
        <v>14.762798727272726</v>
      </c>
      <c r="AF40" s="3">
        <v>8.0330580000000005</v>
      </c>
      <c r="AG40" s="8">
        <f t="shared" si="10"/>
        <v>10.697621500000002</v>
      </c>
      <c r="AH40" s="8">
        <f t="shared" si="22"/>
        <v>10.7928055</v>
      </c>
      <c r="AI40" s="3">
        <v>8.5947630000000004</v>
      </c>
      <c r="AJ40" s="8">
        <f t="shared" si="11"/>
        <v>7.648644383333334</v>
      </c>
      <c r="AK40" s="8">
        <f t="shared" si="23"/>
        <v>6.9852128909090911</v>
      </c>
    </row>
    <row r="41" spans="1:37" x14ac:dyDescent="0.25">
      <c r="A41" t="s">
        <v>1070</v>
      </c>
      <c r="B41" s="3">
        <v>5.375712</v>
      </c>
      <c r="C41" s="8">
        <f t="shared" si="0"/>
        <v>5.0459307166666667</v>
      </c>
      <c r="D41" s="8">
        <f t="shared" si="12"/>
        <v>5.792023572727274</v>
      </c>
      <c r="E41" s="3">
        <v>7.3574060000000001</v>
      </c>
      <c r="F41" s="8">
        <f t="shared" si="1"/>
        <v>6.8452584833333345</v>
      </c>
      <c r="G41" s="8">
        <f t="shared" si="13"/>
        <v>7.1386079090909087</v>
      </c>
      <c r="H41" s="3">
        <v>10.295223999999999</v>
      </c>
      <c r="I41" s="8">
        <f t="shared" si="2"/>
        <v>9.4749283333333327</v>
      </c>
      <c r="J41" s="8">
        <f t="shared" si="14"/>
        <v>8.9552964818181824</v>
      </c>
      <c r="K41" s="3">
        <v>11.437315999999999</v>
      </c>
      <c r="L41" s="8">
        <f t="shared" si="3"/>
        <v>11.923170166666665</v>
      </c>
      <c r="M41" s="8">
        <f t="shared" si="15"/>
        <v>12.249431818181819</v>
      </c>
      <c r="N41" s="3">
        <v>16.772905000000002</v>
      </c>
      <c r="O41" s="8">
        <f t="shared" si="4"/>
        <v>16.539372500000002</v>
      </c>
      <c r="P41" s="8">
        <f t="shared" si="16"/>
        <v>17.240230909090908</v>
      </c>
      <c r="Q41" s="3">
        <v>21.945067999999999</v>
      </c>
      <c r="R41" s="8">
        <f t="shared" si="5"/>
        <v>21.6267155</v>
      </c>
      <c r="S41" s="8">
        <f t="shared" si="17"/>
        <v>21.258696545454544</v>
      </c>
      <c r="T41" s="3">
        <v>22.885534</v>
      </c>
      <c r="U41" s="8">
        <f t="shared" si="6"/>
        <v>23.465753166666662</v>
      </c>
      <c r="V41" s="8">
        <f t="shared" si="18"/>
        <v>23.209530909090912</v>
      </c>
      <c r="W41" s="3">
        <v>22.682559999999999</v>
      </c>
      <c r="X41" s="8">
        <f t="shared" si="7"/>
        <v>23.119229166666667</v>
      </c>
      <c r="Y41" s="8">
        <f t="shared" si="19"/>
        <v>22.909452545454545</v>
      </c>
      <c r="Z41" s="3">
        <v>19.951328</v>
      </c>
      <c r="AA41" s="8">
        <f t="shared" si="8"/>
        <v>19.810776833333332</v>
      </c>
      <c r="AB41" s="8">
        <f t="shared" si="20"/>
        <v>19.829063090909088</v>
      </c>
      <c r="AC41" s="3">
        <v>14.790100000000001</v>
      </c>
      <c r="AD41" s="8">
        <f t="shared" si="9"/>
        <v>15.5748105</v>
      </c>
      <c r="AE41" s="8">
        <f t="shared" si="21"/>
        <v>14.759002636363636</v>
      </c>
      <c r="AF41" s="3">
        <v>11.180641</v>
      </c>
      <c r="AG41" s="8">
        <f t="shared" si="10"/>
        <v>10.527012000000001</v>
      </c>
      <c r="AH41" s="8">
        <f t="shared" si="22"/>
        <v>10.734335045454545</v>
      </c>
      <c r="AI41" s="3">
        <v>8.1868689999999997</v>
      </c>
      <c r="AJ41" s="8">
        <f t="shared" si="11"/>
        <v>7.7582965500000007</v>
      </c>
      <c r="AK41" s="8">
        <f t="shared" si="23"/>
        <v>7.1024305909090915</v>
      </c>
    </row>
    <row r="42" spans="1:37" x14ac:dyDescent="0.25">
      <c r="A42" t="s">
        <v>1071</v>
      </c>
      <c r="B42" s="3">
        <v>4.0565943999999998</v>
      </c>
      <c r="C42" s="8">
        <f t="shared" si="0"/>
        <v>4.938469350000001</v>
      </c>
      <c r="D42" s="8">
        <f t="shared" si="12"/>
        <v>5.7413460181818188</v>
      </c>
      <c r="E42" s="3">
        <v>5.5245075000000003</v>
      </c>
      <c r="F42" s="8">
        <f t="shared" si="1"/>
        <v>5.9244989000000006</v>
      </c>
      <c r="G42" s="8">
        <f t="shared" si="13"/>
        <v>6.9078789545454535</v>
      </c>
      <c r="H42" s="3">
        <v>8.3966370000000001</v>
      </c>
      <c r="I42" s="8">
        <f t="shared" si="2"/>
        <v>9.2534215</v>
      </c>
      <c r="J42" s="8">
        <f t="shared" si="14"/>
        <v>8.9380633000000014</v>
      </c>
      <c r="K42" s="3">
        <v>11.227281</v>
      </c>
      <c r="L42" s="8">
        <f t="shared" si="3"/>
        <v>12.118574666666666</v>
      </c>
      <c r="M42" s="8">
        <f t="shared" si="15"/>
        <v>12.231327454545454</v>
      </c>
      <c r="N42" s="3">
        <v>15.264395</v>
      </c>
      <c r="O42" s="8">
        <f t="shared" si="4"/>
        <v>16.520705833333334</v>
      </c>
      <c r="P42" s="8">
        <f t="shared" si="16"/>
        <v>16.894110272727275</v>
      </c>
      <c r="Q42" s="3">
        <v>20.609165000000001</v>
      </c>
      <c r="R42" s="8">
        <f t="shared" si="5"/>
        <v>21.312800499999998</v>
      </c>
      <c r="S42" s="8">
        <f t="shared" si="17"/>
        <v>21.169802272727271</v>
      </c>
      <c r="T42" s="3">
        <v>23.748346000000002</v>
      </c>
      <c r="U42" s="8">
        <f t="shared" si="6"/>
        <v>23.268637833333333</v>
      </c>
      <c r="V42" s="8">
        <f t="shared" si="18"/>
        <v>23.324670909090912</v>
      </c>
      <c r="W42" s="3">
        <v>23.419346000000001</v>
      </c>
      <c r="X42" s="8">
        <f t="shared" si="7"/>
        <v>22.843207166666662</v>
      </c>
      <c r="Y42" s="8">
        <f t="shared" si="19"/>
        <v>22.910383909090907</v>
      </c>
      <c r="Z42" s="3">
        <v>19.869423000000001</v>
      </c>
      <c r="AA42" s="8">
        <f t="shared" si="8"/>
        <v>19.884713333333334</v>
      </c>
      <c r="AB42" s="8">
        <f t="shared" si="20"/>
        <v>19.721284272727271</v>
      </c>
      <c r="AC42" s="3">
        <v>16.383649999999999</v>
      </c>
      <c r="AD42" s="8">
        <f t="shared" si="9"/>
        <v>15.621243999999999</v>
      </c>
      <c r="AE42" s="8">
        <f t="shared" si="21"/>
        <v>14.884622363636362</v>
      </c>
      <c r="AF42" s="3">
        <v>12.668505</v>
      </c>
      <c r="AG42" s="8">
        <f t="shared" si="10"/>
        <v>10.080461416666665</v>
      </c>
      <c r="AH42" s="8">
        <f t="shared" si="22"/>
        <v>10.758428681818181</v>
      </c>
      <c r="AI42" s="3">
        <v>7.3598312999999997</v>
      </c>
      <c r="AJ42" s="8">
        <f t="shared" si="11"/>
        <v>8.0121576500000007</v>
      </c>
      <c r="AK42" s="8">
        <f t="shared" si="23"/>
        <v>7.0402140727272728</v>
      </c>
    </row>
    <row r="43" spans="1:37" x14ac:dyDescent="0.25">
      <c r="A43" s="7" t="s">
        <v>1072</v>
      </c>
      <c r="B43" s="8">
        <v>3.4446062999999998</v>
      </c>
      <c r="C43" s="8">
        <f t="shared" si="0"/>
        <v>5.2510807500000007</v>
      </c>
      <c r="D43" s="8">
        <f t="shared" si="12"/>
        <v>5.32962300909091</v>
      </c>
      <c r="E43" s="8">
        <v>5.5491685999999998</v>
      </c>
      <c r="F43" s="8">
        <f t="shared" si="1"/>
        <v>5.7243338999999986</v>
      </c>
      <c r="G43" s="8">
        <f t="shared" si="13"/>
        <v>6.696611790909091</v>
      </c>
      <c r="H43" s="8">
        <v>10.708735000000001</v>
      </c>
      <c r="I43" s="8">
        <f t="shared" si="2"/>
        <v>8.9803293333333318</v>
      </c>
      <c r="J43" s="8">
        <f t="shared" si="14"/>
        <v>9.0631335727272742</v>
      </c>
      <c r="K43" s="8">
        <v>12.849947999999999</v>
      </c>
      <c r="L43" s="8">
        <f t="shared" si="3"/>
        <v>11.976789500000001</v>
      </c>
      <c r="M43" s="8">
        <f t="shared" si="15"/>
        <v>12.140108636363637</v>
      </c>
      <c r="N43" s="8">
        <v>15.931514999999999</v>
      </c>
      <c r="O43" s="8">
        <f t="shared" si="4"/>
        <v>16.643880833333334</v>
      </c>
      <c r="P43" s="8">
        <f t="shared" si="16"/>
        <v>16.917580272727271</v>
      </c>
      <c r="Q43" s="8">
        <v>22.458265000000001</v>
      </c>
      <c r="R43" s="8">
        <f t="shared" si="5"/>
        <v>21.153585333333332</v>
      </c>
      <c r="S43" s="8">
        <f t="shared" si="17"/>
        <v>21.294688454545454</v>
      </c>
      <c r="T43" s="8">
        <v>22.850162999999998</v>
      </c>
      <c r="U43" s="8">
        <f t="shared" si="6"/>
        <v>23.138858666666664</v>
      </c>
      <c r="V43" s="8">
        <f t="shared" si="18"/>
        <v>23.259326636363639</v>
      </c>
      <c r="W43" s="8">
        <v>22.756423999999999</v>
      </c>
      <c r="X43" s="8">
        <f t="shared" si="7"/>
        <v>22.733158333333332</v>
      </c>
      <c r="Y43" s="8">
        <f t="shared" si="19"/>
        <v>22.80609890909091</v>
      </c>
      <c r="Z43" s="8">
        <v>20.321387999999999</v>
      </c>
      <c r="AA43" s="8">
        <f t="shared" si="8"/>
        <v>20.247115500000003</v>
      </c>
      <c r="AB43" s="8">
        <f t="shared" si="20"/>
        <v>19.727135909090908</v>
      </c>
      <c r="AC43" s="8">
        <v>17.583735999999998</v>
      </c>
      <c r="AD43" s="8">
        <f t="shared" si="9"/>
        <v>16.1405815</v>
      </c>
      <c r="AE43" s="8">
        <f t="shared" si="21"/>
        <v>15.171331636363636</v>
      </c>
      <c r="AF43" s="8">
        <v>8.6352414999999993</v>
      </c>
      <c r="AG43" s="8">
        <f t="shared" si="10"/>
        <v>10.625287083333331</v>
      </c>
      <c r="AH43" s="8">
        <f t="shared" si="22"/>
        <v>10.535861181818179</v>
      </c>
      <c r="AI43" s="8">
        <v>8.8619070000000004</v>
      </c>
      <c r="AJ43" s="8">
        <f t="shared" si="11"/>
        <v>7.7022338166666664</v>
      </c>
      <c r="AK43" s="8">
        <f t="shared" si="23"/>
        <v>7.1984632545454552</v>
      </c>
    </row>
    <row r="44" spans="1:37" x14ac:dyDescent="0.25">
      <c r="A44" s="7" t="s">
        <v>1073</v>
      </c>
      <c r="B44" s="8">
        <v>6.1594490000000004</v>
      </c>
      <c r="C44" s="8">
        <f t="shared" si="0"/>
        <v>5.3912517000000006</v>
      </c>
      <c r="D44" s="8">
        <f t="shared" si="12"/>
        <v>5.1744511272727278</v>
      </c>
      <c r="E44" s="8">
        <v>4.5900597999999997</v>
      </c>
      <c r="F44" s="8">
        <f t="shared" si="1"/>
        <v>5.2620063999999998</v>
      </c>
      <c r="G44" s="8">
        <f t="shared" si="13"/>
        <v>6.5496905909090906</v>
      </c>
      <c r="H44" s="8">
        <v>7.7206239999999999</v>
      </c>
      <c r="I44" s="8">
        <f t="shared" si="2"/>
        <v>8.6561050000000019</v>
      </c>
      <c r="J44" s="8">
        <f t="shared" si="14"/>
        <v>9.0619886909090912</v>
      </c>
      <c r="K44" s="8">
        <v>11.563015</v>
      </c>
      <c r="L44" s="8">
        <f t="shared" si="3"/>
        <v>12.341169166666667</v>
      </c>
      <c r="M44" s="8">
        <f t="shared" si="15"/>
        <v>12.09417718181818</v>
      </c>
      <c r="N44" s="8">
        <v>16.501830000000002</v>
      </c>
      <c r="O44" s="8">
        <f t="shared" si="4"/>
        <v>16.91075</v>
      </c>
      <c r="P44" s="8">
        <f t="shared" si="16"/>
        <v>16.785493909090913</v>
      </c>
      <c r="Q44" s="8">
        <v>21.734971999999999</v>
      </c>
      <c r="R44" s="8">
        <f t="shared" si="5"/>
        <v>21.051598166666668</v>
      </c>
      <c r="S44" s="8">
        <f t="shared" si="17"/>
        <v>21.330326090909093</v>
      </c>
      <c r="T44" s="8">
        <v>23.065602999999999</v>
      </c>
      <c r="U44" s="8">
        <f t="shared" si="6"/>
        <v>23.236481666666666</v>
      </c>
      <c r="V44" s="8">
        <f t="shared" si="18"/>
        <v>23.346499636363639</v>
      </c>
      <c r="W44" s="8">
        <v>23.504100000000001</v>
      </c>
      <c r="X44" s="8">
        <f t="shared" si="7"/>
        <v>22.944841333333329</v>
      </c>
      <c r="Y44" s="8">
        <f t="shared" si="19"/>
        <v>22.795525909090909</v>
      </c>
      <c r="Z44" s="8">
        <v>21.40944</v>
      </c>
      <c r="AA44" s="8">
        <f t="shared" si="8"/>
        <v>20.308855833333336</v>
      </c>
      <c r="AB44" s="8">
        <f t="shared" si="20"/>
        <v>19.977422272727271</v>
      </c>
      <c r="AC44" s="8">
        <v>16.210477999999998</v>
      </c>
      <c r="AD44" s="8">
        <f t="shared" si="9"/>
        <v>16.001842166666666</v>
      </c>
      <c r="AE44" s="8">
        <f t="shared" si="21"/>
        <v>15.401857636363633</v>
      </c>
      <c r="AF44" s="8">
        <v>9.9220780000000008</v>
      </c>
      <c r="AG44" s="8">
        <f t="shared" si="10"/>
        <v>10.780187666666668</v>
      </c>
      <c r="AH44" s="8">
        <f t="shared" si="22"/>
        <v>10.477498090909091</v>
      </c>
      <c r="AI44" s="8">
        <v>8.0029090000000007</v>
      </c>
      <c r="AJ44" s="8">
        <f t="shared" si="11"/>
        <v>7.801096649999999</v>
      </c>
      <c r="AK44" s="8">
        <f t="shared" si="23"/>
        <v>7.3113885909090923</v>
      </c>
    </row>
    <row r="45" spans="1:37" x14ac:dyDescent="0.25">
      <c r="A45" s="7" t="s">
        <v>1074</v>
      </c>
      <c r="B45" s="8">
        <v>5.5749773999999999</v>
      </c>
      <c r="C45" s="8">
        <f t="shared" si="0"/>
        <v>5.9060459666666674</v>
      </c>
      <c r="D45" s="8">
        <f t="shared" si="12"/>
        <v>5.1371840090909089</v>
      </c>
      <c r="E45" s="8">
        <v>4.4709944999999998</v>
      </c>
      <c r="F45" s="8">
        <f t="shared" si="1"/>
        <v>5.4776971000000003</v>
      </c>
      <c r="G45" s="8">
        <f t="shared" si="13"/>
        <v>6.370365727272727</v>
      </c>
      <c r="H45" s="8">
        <v>8.7259049999999991</v>
      </c>
      <c r="I45" s="8">
        <f t="shared" si="2"/>
        <v>8.763363166666668</v>
      </c>
      <c r="J45" s="8">
        <f t="shared" si="14"/>
        <v>9.0271257818181816</v>
      </c>
      <c r="K45" s="8">
        <v>13.802728999999999</v>
      </c>
      <c r="L45" s="8">
        <f t="shared" si="3"/>
        <v>12.812259166666665</v>
      </c>
      <c r="M45" s="8">
        <f t="shared" si="15"/>
        <v>12.11547</v>
      </c>
      <c r="N45" s="8">
        <v>18.020420000000001</v>
      </c>
      <c r="O45" s="8">
        <f t="shared" si="4"/>
        <v>17.226547166666666</v>
      </c>
      <c r="P45" s="8">
        <f t="shared" si="16"/>
        <v>16.868450363636367</v>
      </c>
      <c r="Q45" s="8">
        <v>19.639037999999999</v>
      </c>
      <c r="R45" s="8">
        <f t="shared" si="5"/>
        <v>21.162304166666669</v>
      </c>
      <c r="S45" s="8">
        <f t="shared" si="17"/>
        <v>21.089180818181816</v>
      </c>
      <c r="T45" s="8">
        <v>23.351614000000001</v>
      </c>
      <c r="U45" s="8">
        <f t="shared" si="6"/>
        <v>23.145598500000002</v>
      </c>
      <c r="V45" s="8">
        <f t="shared" si="18"/>
        <v>23.377574818181824</v>
      </c>
      <c r="W45" s="8">
        <v>22.224775000000001</v>
      </c>
      <c r="X45" s="8">
        <f t="shared" si="7"/>
        <v>23.082124333333336</v>
      </c>
      <c r="Y45" s="8">
        <f t="shared" si="19"/>
        <v>22.718787272727273</v>
      </c>
      <c r="Z45" s="8">
        <v>19.509274000000001</v>
      </c>
      <c r="AA45" s="8">
        <f t="shared" si="8"/>
        <v>20.450587000000002</v>
      </c>
      <c r="AB45" s="8">
        <f t="shared" si="20"/>
        <v>19.987445909090908</v>
      </c>
      <c r="AC45" s="8">
        <v>14.41502</v>
      </c>
      <c r="AD45" s="8">
        <f t="shared" si="9"/>
        <v>15.801328333333331</v>
      </c>
      <c r="AE45" s="8">
        <f t="shared" si="21"/>
        <v>15.528588545454545</v>
      </c>
      <c r="AF45" s="8">
        <v>10.043245000000001</v>
      </c>
      <c r="AG45" s="8">
        <f t="shared" si="10"/>
        <v>10.217516999999999</v>
      </c>
      <c r="AH45" s="8">
        <f t="shared" si="22"/>
        <v>10.39258818181818</v>
      </c>
      <c r="AI45" s="8">
        <v>7.0666665999999996</v>
      </c>
      <c r="AJ45" s="8">
        <f t="shared" si="11"/>
        <v>7.4444143499999997</v>
      </c>
      <c r="AK45" s="8">
        <f t="shared" si="23"/>
        <v>7.4179207727272738</v>
      </c>
    </row>
    <row r="46" spans="1:37" x14ac:dyDescent="0.25">
      <c r="A46" s="7" t="s">
        <v>1075</v>
      </c>
      <c r="B46" s="8">
        <v>6.8951453999999996</v>
      </c>
      <c r="C46" s="8">
        <f t="shared" si="0"/>
        <v>6.3925974166666668</v>
      </c>
      <c r="D46" s="8">
        <f t="shared" si="12"/>
        <v>5.3170826818181816</v>
      </c>
      <c r="E46" s="8">
        <v>6.8538670000000002</v>
      </c>
      <c r="F46" s="8">
        <f t="shared" si="1"/>
        <v>5.7960474166666671</v>
      </c>
      <c r="G46" s="8">
        <f t="shared" si="13"/>
        <v>6.3650764545454539</v>
      </c>
      <c r="H46" s="8">
        <v>8.0348509999999997</v>
      </c>
      <c r="I46" s="8">
        <f t="shared" si="2"/>
        <v>7.7308292833333327</v>
      </c>
      <c r="J46" s="8">
        <f t="shared" si="14"/>
        <v>9.1325716363636378</v>
      </c>
      <c r="K46" s="8">
        <v>10.980448000000001</v>
      </c>
      <c r="L46" s="8">
        <f t="shared" si="3"/>
        <v>12.609821666666667</v>
      </c>
      <c r="M46" s="8">
        <f t="shared" si="15"/>
        <v>12.050487181818182</v>
      </c>
      <c r="N46" s="8">
        <v>17.372219999999999</v>
      </c>
      <c r="O46" s="8">
        <f t="shared" si="4"/>
        <v>17.147203833333332</v>
      </c>
      <c r="P46" s="8">
        <f t="shared" si="16"/>
        <v>16.777857454545458</v>
      </c>
      <c r="Q46" s="8">
        <v>20.535004000000001</v>
      </c>
      <c r="R46" s="8">
        <f t="shared" si="5"/>
        <v>20.959924333333333</v>
      </c>
      <c r="S46" s="8">
        <f t="shared" si="17"/>
        <v>21.04626690909091</v>
      </c>
      <c r="T46" s="8">
        <v>22.931892000000001</v>
      </c>
      <c r="U46" s="8">
        <f t="shared" si="6"/>
        <v>23.481331333333333</v>
      </c>
      <c r="V46" s="8">
        <f t="shared" si="18"/>
        <v>23.287008000000004</v>
      </c>
      <c r="W46" s="8">
        <v>21.811744999999998</v>
      </c>
      <c r="X46" s="8">
        <f t="shared" si="7"/>
        <v>23.184479999999997</v>
      </c>
      <c r="Y46" s="8">
        <f t="shared" si="19"/>
        <v>22.65057827272727</v>
      </c>
      <c r="Z46" s="8">
        <v>20.42184</v>
      </c>
      <c r="AA46" s="8">
        <f t="shared" si="8"/>
        <v>20.750470833333335</v>
      </c>
      <c r="AB46" s="8">
        <f t="shared" si="20"/>
        <v>19.957509000000002</v>
      </c>
      <c r="AC46" s="8">
        <v>17.460505000000001</v>
      </c>
      <c r="AD46" s="8">
        <f t="shared" si="9"/>
        <v>15.342600500000001</v>
      </c>
      <c r="AE46" s="8">
        <f t="shared" si="21"/>
        <v>15.688392727272729</v>
      </c>
      <c r="AF46" s="8">
        <v>11.302012</v>
      </c>
      <c r="AG46" s="8">
        <f t="shared" si="10"/>
        <v>10.62075125</v>
      </c>
      <c r="AH46" s="8">
        <f t="shared" si="22"/>
        <v>10.552058000000001</v>
      </c>
      <c r="AI46" s="8">
        <v>6.73522</v>
      </c>
      <c r="AJ46" s="8">
        <f t="shared" si="11"/>
        <v>7.2674017500000003</v>
      </c>
      <c r="AK46" s="8">
        <f t="shared" si="23"/>
        <v>7.345662954545455</v>
      </c>
    </row>
    <row r="47" spans="1:37" x14ac:dyDescent="0.25">
      <c r="A47" s="7" t="s">
        <v>1076</v>
      </c>
      <c r="B47" s="8">
        <v>6.2167377000000004</v>
      </c>
      <c r="C47" s="8">
        <f t="shared" si="0"/>
        <v>6.6575107500000001</v>
      </c>
      <c r="D47" s="8">
        <f t="shared" si="12"/>
        <v>5.4233740181818186</v>
      </c>
      <c r="E47" s="8">
        <v>4.5834409999999997</v>
      </c>
      <c r="F47" s="8">
        <f t="shared" si="1"/>
        <v>6.1327841166666666</v>
      </c>
      <c r="G47" s="8">
        <f t="shared" si="13"/>
        <v>6.1012078000000001</v>
      </c>
      <c r="H47" s="8">
        <v>8.3498780000000004</v>
      </c>
      <c r="I47" s="8">
        <f t="shared" si="2"/>
        <v>7.8659779500000013</v>
      </c>
      <c r="J47" s="8">
        <f t="shared" si="14"/>
        <v>9.0791959090909096</v>
      </c>
      <c r="K47" s="8">
        <v>13.623594000000001</v>
      </c>
      <c r="L47" s="8">
        <f t="shared" si="3"/>
        <v>12.70776</v>
      </c>
      <c r="M47" s="8">
        <f t="shared" si="15"/>
        <v>12.293150181818181</v>
      </c>
      <c r="N47" s="8">
        <v>18.374120000000001</v>
      </c>
      <c r="O47" s="8">
        <f t="shared" si="4"/>
        <v>17.326434666666668</v>
      </c>
      <c r="P47" s="8">
        <f t="shared" si="16"/>
        <v>16.99637781818182</v>
      </c>
      <c r="Q47" s="8">
        <v>21.333144999999998</v>
      </c>
      <c r="R47" s="8">
        <f t="shared" si="5"/>
        <v>20.973822833333333</v>
      </c>
      <c r="S47" s="8">
        <f t="shared" si="17"/>
        <v>21.097371545454543</v>
      </c>
      <c r="T47" s="8">
        <v>23.471271999999999</v>
      </c>
      <c r="U47" s="8">
        <f t="shared" si="6"/>
        <v>24.015845833333334</v>
      </c>
      <c r="V47" s="8">
        <f t="shared" si="18"/>
        <v>23.293953181818186</v>
      </c>
      <c r="W47" s="8">
        <v>23.952658</v>
      </c>
      <c r="X47" s="8">
        <f t="shared" si="7"/>
        <v>23.394313333333333</v>
      </c>
      <c r="Y47" s="8">
        <f t="shared" si="19"/>
        <v>22.68533318181818</v>
      </c>
      <c r="Z47" s="8">
        <v>20.321770000000001</v>
      </c>
      <c r="AA47" s="8">
        <f t="shared" si="8"/>
        <v>20.629803500000001</v>
      </c>
      <c r="AB47" s="8">
        <f t="shared" si="20"/>
        <v>19.951520636363636</v>
      </c>
      <c r="AC47" s="8">
        <v>13.957663999999999</v>
      </c>
      <c r="AD47" s="8">
        <f t="shared" si="9"/>
        <v>15.130458833333334</v>
      </c>
      <c r="AE47" s="8">
        <f t="shared" si="21"/>
        <v>15.456967000000002</v>
      </c>
      <c r="AF47" s="8">
        <v>12.110044500000001</v>
      </c>
      <c r="AG47" s="8">
        <f t="shared" si="10"/>
        <v>10.23973215</v>
      </c>
      <c r="AH47" s="8">
        <f t="shared" si="22"/>
        <v>10.6966105</v>
      </c>
      <c r="AI47" s="8">
        <v>8.7800460000000005</v>
      </c>
      <c r="AJ47" s="8">
        <f t="shared" si="11"/>
        <v>6.9121240000000013</v>
      </c>
      <c r="AK47" s="8">
        <f t="shared" si="23"/>
        <v>7.5452336818181829</v>
      </c>
    </row>
    <row r="48" spans="1:37" x14ac:dyDescent="0.25">
      <c r="A48" t="s">
        <v>1077</v>
      </c>
      <c r="B48" s="3">
        <v>7.1453600000000002</v>
      </c>
      <c r="C48" s="8">
        <f t="shared" si="0"/>
        <v>6.4481436333333342</v>
      </c>
      <c r="D48" s="8">
        <f t="shared" si="12"/>
        <v>5.6150847090909091</v>
      </c>
      <c r="E48" s="3">
        <v>6.8186517000000002</v>
      </c>
      <c r="F48" s="8">
        <f t="shared" si="1"/>
        <v>6.5771639166666658</v>
      </c>
      <c r="G48" s="8">
        <f t="shared" si="13"/>
        <v>6.2696622272727289</v>
      </c>
      <c r="H48" s="3">
        <v>9.0401860000000003</v>
      </c>
      <c r="I48" s="8">
        <f t="shared" si="2"/>
        <v>8.1770186166666665</v>
      </c>
      <c r="J48" s="8">
        <f t="shared" si="14"/>
        <v>8.9997059090909097</v>
      </c>
      <c r="K48" s="3">
        <v>14.053820999999999</v>
      </c>
      <c r="L48" s="8">
        <f t="shared" si="3"/>
        <v>12.847560166666668</v>
      </c>
      <c r="M48" s="8">
        <f t="shared" si="15"/>
        <v>12.383648181818181</v>
      </c>
      <c r="N48" s="3">
        <v>17.159178000000001</v>
      </c>
      <c r="O48" s="8">
        <f t="shared" si="4"/>
        <v>17.003545333333332</v>
      </c>
      <c r="P48" s="8">
        <f t="shared" si="16"/>
        <v>16.978477363636362</v>
      </c>
      <c r="Q48" s="3">
        <v>21.273401</v>
      </c>
      <c r="R48" s="8">
        <f t="shared" si="5"/>
        <v>21.000958333333333</v>
      </c>
      <c r="S48" s="8">
        <f t="shared" si="17"/>
        <v>21.145707363636365</v>
      </c>
      <c r="T48" s="3">
        <v>23.203047000000002</v>
      </c>
      <c r="U48" s="8">
        <f t="shared" si="6"/>
        <v>23.963292666666664</v>
      </c>
      <c r="V48" s="8">
        <f t="shared" si="18"/>
        <v>23.268476727272731</v>
      </c>
      <c r="W48" s="3">
        <v>24.243044000000001</v>
      </c>
      <c r="X48" s="8">
        <f t="shared" si="7"/>
        <v>23.609827500000005</v>
      </c>
      <c r="Y48" s="8">
        <f t="shared" si="19"/>
        <v>22.873138363636361</v>
      </c>
      <c r="Z48" s="3">
        <v>20.719809999999999</v>
      </c>
      <c r="AA48" s="8">
        <f t="shared" si="8"/>
        <v>20.756173833333335</v>
      </c>
      <c r="AB48" s="8">
        <f t="shared" si="20"/>
        <v>19.872574272727274</v>
      </c>
      <c r="AC48" s="3">
        <v>15.180567</v>
      </c>
      <c r="AD48" s="8">
        <f t="shared" si="9"/>
        <v>15.0985935</v>
      </c>
      <c r="AE48" s="8">
        <f t="shared" si="21"/>
        <v>15.483797090909091</v>
      </c>
      <c r="AF48" s="3">
        <v>9.2924810000000004</v>
      </c>
      <c r="AG48" s="8">
        <f t="shared" si="10"/>
        <v>10.290220316666668</v>
      </c>
      <c r="AH48" s="8">
        <f t="shared" si="22"/>
        <v>10.62323540909091</v>
      </c>
      <c r="AI48" s="3">
        <v>5.2197374999999999</v>
      </c>
      <c r="AJ48" s="8">
        <f t="shared" si="11"/>
        <v>6.8701438999999995</v>
      </c>
      <c r="AK48" s="8">
        <f t="shared" si="23"/>
        <v>7.4269495818181817</v>
      </c>
    </row>
    <row r="49" spans="1:37" x14ac:dyDescent="0.25">
      <c r="A49" t="s">
        <v>1078</v>
      </c>
      <c r="B49" s="3">
        <v>6.3639150000000004</v>
      </c>
      <c r="C49" s="8">
        <f t="shared" si="0"/>
        <v>6.0041371999999997</v>
      </c>
      <c r="D49" s="8">
        <f t="shared" si="12"/>
        <v>5.6792472545454542</v>
      </c>
      <c r="E49" s="3">
        <v>7.4592704999999997</v>
      </c>
      <c r="F49" s="8">
        <f t="shared" si="1"/>
        <v>6.7345906833333329</v>
      </c>
      <c r="G49" s="8">
        <f t="shared" si="13"/>
        <v>6.4779796000000012</v>
      </c>
      <c r="H49" s="3">
        <v>4.5135316999999997</v>
      </c>
      <c r="I49" s="8">
        <f t="shared" si="2"/>
        <v>8.6365170333333339</v>
      </c>
      <c r="J49" s="8">
        <f t="shared" si="14"/>
        <v>8.6830837909090928</v>
      </c>
      <c r="K49" s="3">
        <v>11.635323</v>
      </c>
      <c r="L49" s="8">
        <f t="shared" si="3"/>
        <v>13.220840666666666</v>
      </c>
      <c r="M49" s="8">
        <f t="shared" si="15"/>
        <v>12.330448727272726</v>
      </c>
      <c r="N49" s="3">
        <v>15.455455000000001</v>
      </c>
      <c r="O49" s="8">
        <f t="shared" si="4"/>
        <v>16.943200833333332</v>
      </c>
      <c r="P49" s="8">
        <f t="shared" si="16"/>
        <v>16.874329818181817</v>
      </c>
      <c r="Q49" s="3">
        <v>21.243986</v>
      </c>
      <c r="R49" s="8">
        <f t="shared" si="5"/>
        <v>21.131677166666666</v>
      </c>
      <c r="S49" s="8">
        <f t="shared" si="17"/>
        <v>21.253169727272727</v>
      </c>
      <c r="T49" s="3">
        <v>24.864560000000001</v>
      </c>
      <c r="U49" s="8">
        <f t="shared" si="6"/>
        <v>24.18553533333333</v>
      </c>
      <c r="V49" s="8">
        <f t="shared" si="18"/>
        <v>23.510627636363633</v>
      </c>
      <c r="W49" s="3">
        <v>23.370557999999999</v>
      </c>
      <c r="X49" s="8">
        <f t="shared" si="7"/>
        <v>23.809212500000001</v>
      </c>
      <c r="Y49" s="8">
        <f t="shared" si="19"/>
        <v>23.119832272727269</v>
      </c>
      <c r="Z49" s="3">
        <v>22.120691000000001</v>
      </c>
      <c r="AA49" s="8">
        <f t="shared" si="8"/>
        <v>20.655011000000002</v>
      </c>
      <c r="AB49" s="8">
        <f t="shared" si="20"/>
        <v>20.178004181818181</v>
      </c>
      <c r="AC49" s="3">
        <v>14.831369</v>
      </c>
      <c r="AD49" s="8">
        <f t="shared" si="9"/>
        <v>14.889401833333332</v>
      </c>
      <c r="AE49" s="8">
        <f t="shared" si="21"/>
        <v>15.390362545454543</v>
      </c>
      <c r="AF49" s="3">
        <v>11.054646999999999</v>
      </c>
      <c r="AG49" s="8">
        <f t="shared" si="10"/>
        <v>10.484286483333333</v>
      </c>
      <c r="AH49" s="8">
        <f t="shared" si="22"/>
        <v>10.633136500000001</v>
      </c>
      <c r="AI49" s="3">
        <v>7.7998314000000004</v>
      </c>
      <c r="AJ49" s="8">
        <f t="shared" si="11"/>
        <v>6.9788870000000003</v>
      </c>
      <c r="AK49" s="8">
        <f t="shared" si="23"/>
        <v>7.4682982545454539</v>
      </c>
    </row>
    <row r="50" spans="1:37" x14ac:dyDescent="0.25">
      <c r="A50" t="s">
        <v>1079</v>
      </c>
      <c r="B50" s="3">
        <v>7.7489290000000004</v>
      </c>
      <c r="C50" s="8">
        <f t="shared" si="0"/>
        <v>5.7700923333333334</v>
      </c>
      <c r="D50" s="8">
        <f t="shared" si="12"/>
        <v>5.818263927272727</v>
      </c>
      <c r="E50" s="3">
        <v>6.6104799999999999</v>
      </c>
      <c r="F50" s="8">
        <f t="shared" si="1"/>
        <v>6.913743516666667</v>
      </c>
      <c r="G50" s="8">
        <f t="shared" si="13"/>
        <v>6.1702457818181822</v>
      </c>
      <c r="H50" s="3">
        <v>8.5315159999999999</v>
      </c>
      <c r="I50" s="8">
        <f t="shared" si="2"/>
        <v>8.8864933666666666</v>
      </c>
      <c r="J50" s="8">
        <f t="shared" si="14"/>
        <v>8.544590154545455</v>
      </c>
      <c r="K50" s="3">
        <v>12.150645000000001</v>
      </c>
      <c r="L50" s="8">
        <f t="shared" si="3"/>
        <v>12.887298833333332</v>
      </c>
      <c r="M50" s="8">
        <f t="shared" si="15"/>
        <v>12.286843545454543</v>
      </c>
      <c r="N50" s="3">
        <v>17.577214999999999</v>
      </c>
      <c r="O50" s="8">
        <f t="shared" si="4"/>
        <v>16.341718833333331</v>
      </c>
      <c r="P50" s="8">
        <f t="shared" si="16"/>
        <v>16.823856636363637</v>
      </c>
      <c r="Q50" s="3">
        <v>21.818363000000002</v>
      </c>
      <c r="R50" s="8">
        <f t="shared" si="5"/>
        <v>21.188081</v>
      </c>
      <c r="S50" s="8">
        <f t="shared" si="17"/>
        <v>21.280063818181819</v>
      </c>
      <c r="T50" s="3">
        <v>26.272690000000001</v>
      </c>
      <c r="U50" s="8">
        <f t="shared" si="6"/>
        <v>24.075768999999998</v>
      </c>
      <c r="V50" s="8">
        <f t="shared" si="18"/>
        <v>23.668662545454549</v>
      </c>
      <c r="W50" s="3">
        <v>24.763100000000001</v>
      </c>
      <c r="X50" s="8">
        <f t="shared" si="7"/>
        <v>23.599016833333334</v>
      </c>
      <c r="Y50" s="8">
        <f t="shared" si="19"/>
        <v>23.200031636363637</v>
      </c>
      <c r="Z50" s="3">
        <v>20.685435999999999</v>
      </c>
      <c r="AA50" s="8">
        <f t="shared" si="8"/>
        <v>20.594037666666665</v>
      </c>
      <c r="AB50" s="8">
        <f t="shared" si="20"/>
        <v>20.325257000000001</v>
      </c>
      <c r="AC50" s="3">
        <v>14.937628</v>
      </c>
      <c r="AD50" s="8">
        <f t="shared" si="9"/>
        <v>15.238961666666663</v>
      </c>
      <c r="AE50" s="8">
        <f t="shared" si="21"/>
        <v>15.463199727272725</v>
      </c>
      <c r="AF50" s="3">
        <v>7.6359633999999996</v>
      </c>
      <c r="AG50" s="8">
        <f t="shared" si="10"/>
        <v>10.299591233333333</v>
      </c>
      <c r="AH50" s="8">
        <f t="shared" si="22"/>
        <v>10.170719672727271</v>
      </c>
      <c r="AI50" s="3">
        <v>5.8712425000000001</v>
      </c>
      <c r="AJ50" s="8">
        <f t="shared" si="11"/>
        <v>6.0771492333333335</v>
      </c>
      <c r="AK50" s="8">
        <f t="shared" si="23"/>
        <v>7.4980930272727271</v>
      </c>
    </row>
    <row r="51" spans="1:37" x14ac:dyDescent="0.25">
      <c r="A51" t="s">
        <v>1080</v>
      </c>
      <c r="B51" s="3">
        <v>4.3187746999999996</v>
      </c>
      <c r="C51" s="8">
        <f t="shared" si="0"/>
        <v>5.3817706166666675</v>
      </c>
      <c r="D51" s="8">
        <f t="shared" si="12"/>
        <v>5.7545637181818181</v>
      </c>
      <c r="E51" s="3">
        <v>7.1372733000000004</v>
      </c>
      <c r="F51" s="8">
        <f t="shared" si="1"/>
        <v>6.570073866666668</v>
      </c>
      <c r="G51" s="8">
        <f t="shared" si="13"/>
        <v>6.0868290818181814</v>
      </c>
      <c r="H51" s="3">
        <v>10.592148999999999</v>
      </c>
      <c r="I51" s="8">
        <f t="shared" si="2"/>
        <v>8.7181961999999995</v>
      </c>
      <c r="J51" s="8">
        <f t="shared" si="14"/>
        <v>8.6281124272727272</v>
      </c>
      <c r="K51" s="3">
        <v>14.641529999999999</v>
      </c>
      <c r="L51" s="8">
        <f t="shared" si="3"/>
        <v>12.618505333333333</v>
      </c>
      <c r="M51" s="8">
        <f t="shared" si="15"/>
        <v>12.542331818181816</v>
      </c>
      <c r="N51" s="3">
        <v>16.083083999999999</v>
      </c>
      <c r="O51" s="8">
        <f t="shared" si="4"/>
        <v>16.096779666666666</v>
      </c>
      <c r="P51" s="8">
        <f t="shared" si="16"/>
        <v>16.773848818181818</v>
      </c>
      <c r="Q51" s="3">
        <v>19.801850999999999</v>
      </c>
      <c r="R51" s="8">
        <f t="shared" si="5"/>
        <v>21.069498666666668</v>
      </c>
      <c r="S51" s="8">
        <f t="shared" si="17"/>
        <v>21.12656890909091</v>
      </c>
      <c r="T51" s="3">
        <v>23.036294999999999</v>
      </c>
      <c r="U51" s="8">
        <f t="shared" si="6"/>
        <v>23.939061666666671</v>
      </c>
      <c r="V51" s="8">
        <f t="shared" si="18"/>
        <v>23.607365090909092</v>
      </c>
      <c r="W51" s="3">
        <v>23.517859999999999</v>
      </c>
      <c r="X51" s="8">
        <f t="shared" si="7"/>
        <v>23.643487833333335</v>
      </c>
      <c r="Y51" s="8">
        <f t="shared" si="19"/>
        <v>23.295106363636364</v>
      </c>
      <c r="Z51" s="3">
        <v>20.267496000000001</v>
      </c>
      <c r="AA51" s="8">
        <f t="shared" si="8"/>
        <v>20.414516500000001</v>
      </c>
      <c r="AB51" s="8">
        <f t="shared" si="20"/>
        <v>20.508899636363637</v>
      </c>
      <c r="AC51" s="3">
        <v>14.223827999999999</v>
      </c>
      <c r="AD51" s="8">
        <f t="shared" si="9"/>
        <v>15.660408499999997</v>
      </c>
      <c r="AE51" s="8">
        <f t="shared" si="21"/>
        <v>15.452231363636361</v>
      </c>
      <c r="AF51" s="3">
        <v>10.346174</v>
      </c>
      <c r="AG51" s="8">
        <f t="shared" si="10"/>
        <v>10.690099733333332</v>
      </c>
      <c r="AH51" s="8">
        <f t="shared" si="22"/>
        <v>10.381002945454544</v>
      </c>
      <c r="AI51" s="3">
        <v>6.8147859999999998</v>
      </c>
      <c r="AJ51" s="8">
        <f t="shared" si="11"/>
        <v>6.1321877666666671</v>
      </c>
      <c r="AK51" s="8">
        <f t="shared" si="23"/>
        <v>7.3362769363636353</v>
      </c>
    </row>
    <row r="52" spans="1:37" x14ac:dyDescent="0.25">
      <c r="A52" t="s">
        <v>1081</v>
      </c>
      <c r="B52" s="3">
        <v>4.2311068000000001</v>
      </c>
      <c r="C52" s="8">
        <f t="shared" si="0"/>
        <v>5.1019447833333329</v>
      </c>
      <c r="D52" s="8">
        <f t="shared" si="12"/>
        <v>5.6505086999999996</v>
      </c>
      <c r="E52" s="3">
        <v>7.7984276000000001</v>
      </c>
      <c r="F52" s="8">
        <f t="shared" si="1"/>
        <v>5.9681017833333323</v>
      </c>
      <c r="G52" s="8">
        <f t="shared" si="13"/>
        <v>6.1269219545454545</v>
      </c>
      <c r="H52" s="3">
        <v>10.7918415</v>
      </c>
      <c r="I52" s="8">
        <f t="shared" si="2"/>
        <v>9.2668040833333336</v>
      </c>
      <c r="J52" s="8">
        <f t="shared" si="14"/>
        <v>8.6732594727272723</v>
      </c>
      <c r="K52" s="3">
        <v>13.220131</v>
      </c>
      <c r="L52" s="8">
        <f t="shared" si="3"/>
        <v>12.77228</v>
      </c>
      <c r="M52" s="8">
        <f t="shared" si="15"/>
        <v>12.70440590909091</v>
      </c>
      <c r="N52" s="3">
        <v>17.010152999999999</v>
      </c>
      <c r="O52" s="8">
        <f t="shared" si="4"/>
        <v>16.334329333333333</v>
      </c>
      <c r="P52" s="8">
        <f t="shared" si="16"/>
        <v>16.79541681818182</v>
      </c>
      <c r="Q52" s="3">
        <v>21.319317000000002</v>
      </c>
      <c r="R52" s="8">
        <f t="shared" si="5"/>
        <v>21.177016166666665</v>
      </c>
      <c r="S52" s="8">
        <f t="shared" si="17"/>
        <v>21.069682454545458</v>
      </c>
      <c r="T52" s="3">
        <v>24.265347999999999</v>
      </c>
      <c r="U52" s="8">
        <f t="shared" si="6"/>
        <v>23.749174999999997</v>
      </c>
      <c r="V52" s="8">
        <f t="shared" si="18"/>
        <v>23.732802727272727</v>
      </c>
      <c r="W52" s="3">
        <v>23.008054999999999</v>
      </c>
      <c r="X52" s="8">
        <f t="shared" si="7"/>
        <v>23.78998016666667</v>
      </c>
      <c r="Y52" s="8">
        <f t="shared" si="19"/>
        <v>23.324696818181817</v>
      </c>
      <c r="Z52" s="3">
        <v>19.814862999999999</v>
      </c>
      <c r="AA52" s="8">
        <f t="shared" si="8"/>
        <v>20.103815166666667</v>
      </c>
      <c r="AB52" s="8">
        <f t="shared" si="20"/>
        <v>20.496493727272728</v>
      </c>
      <c r="AC52" s="3">
        <v>16.205355000000001</v>
      </c>
      <c r="AD52" s="8">
        <f t="shared" si="9"/>
        <v>16.109124166666664</v>
      </c>
      <c r="AE52" s="8">
        <f t="shared" si="21"/>
        <v>15.580890909090908</v>
      </c>
      <c r="AF52" s="3">
        <v>12.466409000000001</v>
      </c>
      <c r="AG52" s="8">
        <f t="shared" si="10"/>
        <v>10.4367134</v>
      </c>
      <c r="AH52" s="8">
        <f t="shared" si="22"/>
        <v>10.497890945454545</v>
      </c>
      <c r="AI52" s="3">
        <v>7.3876786000000001</v>
      </c>
      <c r="AJ52" s="8">
        <f t="shared" si="11"/>
        <v>6.2919500333333334</v>
      </c>
      <c r="AK52" s="8">
        <f t="shared" si="23"/>
        <v>7.2636232636363625</v>
      </c>
    </row>
    <row r="53" spans="1:37" x14ac:dyDescent="0.25">
      <c r="A53" s="7" t="s">
        <v>1082</v>
      </c>
      <c r="B53" s="8">
        <v>4.8124684999999996</v>
      </c>
      <c r="C53" s="8">
        <f t="shared" si="0"/>
        <v>5.1145802833333329</v>
      </c>
      <c r="D53" s="8">
        <f t="shared" si="12"/>
        <v>5.7192245272727273</v>
      </c>
      <c r="E53" s="8">
        <v>5.6583579999999998</v>
      </c>
      <c r="F53" s="8">
        <f t="shared" si="1"/>
        <v>5.9694782833333333</v>
      </c>
      <c r="G53" s="8">
        <f t="shared" si="13"/>
        <v>6.1390901818181813</v>
      </c>
      <c r="H53" s="8">
        <v>9.849736</v>
      </c>
      <c r="I53" s="8">
        <f t="shared" si="2"/>
        <v>9.5578044166666665</v>
      </c>
      <c r="J53" s="8">
        <f t="shared" si="14"/>
        <v>8.8053593818181852</v>
      </c>
      <c r="K53" s="8">
        <v>11.622343000000001</v>
      </c>
      <c r="L53" s="8">
        <f t="shared" si="3"/>
        <v>13.003830666666667</v>
      </c>
      <c r="M53" s="8">
        <f t="shared" si="15"/>
        <v>12.740320636363636</v>
      </c>
      <c r="N53" s="8">
        <v>14.765228</v>
      </c>
      <c r="O53" s="8">
        <f t="shared" si="4"/>
        <v>16.408334833333335</v>
      </c>
      <c r="P53" s="8">
        <f t="shared" si="16"/>
        <v>16.750038</v>
      </c>
      <c r="Q53" s="8">
        <v>21.671568000000001</v>
      </c>
      <c r="R53" s="8">
        <f t="shared" si="5"/>
        <v>21.0885085</v>
      </c>
      <c r="S53" s="8">
        <f t="shared" si="17"/>
        <v>21.166264545454549</v>
      </c>
      <c r="T53" s="8">
        <v>22.812674000000001</v>
      </c>
      <c r="U53" s="8">
        <f t="shared" si="6"/>
        <v>23.369443833333332</v>
      </c>
      <c r="V53" s="8">
        <f t="shared" si="18"/>
        <v>23.647741636363637</v>
      </c>
      <c r="W53" s="8">
        <v>22.691483999999999</v>
      </c>
      <c r="X53" s="8">
        <f t="shared" si="7"/>
        <v>23.830124666666666</v>
      </c>
      <c r="Y53" s="8">
        <f t="shared" si="19"/>
        <v>23.258527545454548</v>
      </c>
      <c r="Z53" s="8">
        <v>19.955929999999999</v>
      </c>
      <c r="AA53" s="8">
        <f t="shared" si="8"/>
        <v>20.505635999999999</v>
      </c>
      <c r="AB53" s="8">
        <f t="shared" si="20"/>
        <v>20.504358</v>
      </c>
      <c r="AC53" s="8">
        <v>16.055022999999998</v>
      </c>
      <c r="AD53" s="8">
        <f t="shared" si="9"/>
        <v>16.4845495</v>
      </c>
      <c r="AE53" s="8">
        <f t="shared" si="21"/>
        <v>15.551015727272727</v>
      </c>
      <c r="AF53" s="8">
        <v>11.001873</v>
      </c>
      <c r="AG53" s="8">
        <f t="shared" si="10"/>
        <v>10.907422333333335</v>
      </c>
      <c r="AH53" s="8">
        <f t="shared" si="22"/>
        <v>10.346378945454545</v>
      </c>
      <c r="AI53" s="8">
        <v>3.3696193999999999</v>
      </c>
      <c r="AJ53" s="8">
        <f t="shared" si="11"/>
        <v>6.4137446166666665</v>
      </c>
      <c r="AK53" s="8">
        <f t="shared" si="23"/>
        <v>6.9008767272727285</v>
      </c>
    </row>
    <row r="54" spans="1:37" x14ac:dyDescent="0.25">
      <c r="A54" s="7" t="s">
        <v>1083</v>
      </c>
      <c r="B54" s="8">
        <v>4.8154297000000001</v>
      </c>
      <c r="C54" s="8">
        <f t="shared" si="0"/>
        <v>5.3733041666666672</v>
      </c>
      <c r="D54" s="8">
        <f t="shared" si="12"/>
        <v>5.8438448363636359</v>
      </c>
      <c r="E54" s="8">
        <v>4.7566338000000004</v>
      </c>
      <c r="F54" s="8">
        <f t="shared" si="1"/>
        <v>6.2602905666666659</v>
      </c>
      <c r="G54" s="8">
        <f t="shared" si="13"/>
        <v>6.067041563636363</v>
      </c>
      <c r="H54" s="8">
        <v>8.0304029999999997</v>
      </c>
      <c r="I54" s="8">
        <f t="shared" si="2"/>
        <v>9.24091475</v>
      </c>
      <c r="J54" s="8">
        <f t="shared" si="14"/>
        <v>8.5618746545454556</v>
      </c>
      <c r="K54" s="8">
        <v>12.44106</v>
      </c>
      <c r="L54" s="8">
        <f t="shared" si="3"/>
        <v>12.532242666666667</v>
      </c>
      <c r="M54" s="8">
        <f t="shared" si="15"/>
        <v>12.703148999999998</v>
      </c>
      <c r="N54" s="8">
        <v>15.689543</v>
      </c>
      <c r="O54" s="8">
        <f t="shared" si="4"/>
        <v>16.533672499999998</v>
      </c>
      <c r="P54" s="8">
        <f t="shared" si="16"/>
        <v>16.728040545454544</v>
      </c>
      <c r="Q54" s="8">
        <v>20.561907000000001</v>
      </c>
      <c r="R54" s="8">
        <f t="shared" si="5"/>
        <v>21.529156000000004</v>
      </c>
      <c r="S54" s="8">
        <f t="shared" si="17"/>
        <v>20.993868363636366</v>
      </c>
      <c r="T54" s="8">
        <v>22.382802999999999</v>
      </c>
      <c r="U54" s="8">
        <f t="shared" si="6"/>
        <v>23.494623000000001</v>
      </c>
      <c r="V54" s="8">
        <f t="shared" si="18"/>
        <v>23.605254363636366</v>
      </c>
      <c r="W54" s="8">
        <v>24.509869999999999</v>
      </c>
      <c r="X54" s="8">
        <f t="shared" si="7"/>
        <v>23.693332166666664</v>
      </c>
      <c r="Y54" s="8">
        <f t="shared" si="19"/>
        <v>23.417931727272727</v>
      </c>
      <c r="Z54" s="8">
        <v>19.642683000000002</v>
      </c>
      <c r="AA54" s="8">
        <f t="shared" si="8"/>
        <v>20.432409666666668</v>
      </c>
      <c r="AB54" s="8">
        <f t="shared" si="20"/>
        <v>20.442657545454548</v>
      </c>
      <c r="AC54" s="8">
        <v>17.709247999999999</v>
      </c>
      <c r="AD54" s="8">
        <f t="shared" si="9"/>
        <v>16.510901499999999</v>
      </c>
      <c r="AE54" s="8">
        <f t="shared" si="21"/>
        <v>15.56242590909091</v>
      </c>
      <c r="AF54" s="8">
        <v>11.635532</v>
      </c>
      <c r="AG54" s="8">
        <f t="shared" si="10"/>
        <v>10.5983225</v>
      </c>
      <c r="AH54" s="8">
        <f t="shared" si="22"/>
        <v>10.619132627272727</v>
      </c>
      <c r="AI54" s="8">
        <v>5.5499687</v>
      </c>
      <c r="AJ54" s="8">
        <f t="shared" si="11"/>
        <v>6.7224281166666664</v>
      </c>
      <c r="AK54" s="8">
        <f t="shared" si="23"/>
        <v>6.5997914272727263</v>
      </c>
    </row>
    <row r="55" spans="1:37" x14ac:dyDescent="0.25">
      <c r="A55" s="7" t="s">
        <v>1084</v>
      </c>
      <c r="B55" s="8">
        <v>4.6849600000000002</v>
      </c>
      <c r="C55" s="8">
        <f t="shared" si="0"/>
        <v>5.6191523666666674</v>
      </c>
      <c r="D55" s="8">
        <f t="shared" si="12"/>
        <v>5.7098003818181828</v>
      </c>
      <c r="E55" s="8">
        <v>3.8474379999999999</v>
      </c>
      <c r="F55" s="8">
        <f t="shared" si="1"/>
        <v>5.9574672666666659</v>
      </c>
      <c r="G55" s="8">
        <f t="shared" si="13"/>
        <v>5.9995304909090912</v>
      </c>
      <c r="H55" s="8">
        <v>7.8051789999999999</v>
      </c>
      <c r="I55" s="8">
        <f t="shared" si="2"/>
        <v>8.4647370999999989</v>
      </c>
      <c r="J55" s="8">
        <f t="shared" si="14"/>
        <v>8.5695614727272726</v>
      </c>
      <c r="K55" s="8">
        <v>12.557971</v>
      </c>
      <c r="L55" s="8">
        <f t="shared" si="3"/>
        <v>12.224276166666668</v>
      </c>
      <c r="M55" s="8">
        <f t="shared" si="15"/>
        <v>12.793599545454548</v>
      </c>
      <c r="N55" s="8">
        <v>16.880752999999999</v>
      </c>
      <c r="O55" s="8">
        <f t="shared" si="4"/>
        <v>16.769302500000002</v>
      </c>
      <c r="P55" s="8">
        <f t="shared" si="16"/>
        <v>16.762488090909091</v>
      </c>
      <c r="Q55" s="8">
        <v>21.889091000000001</v>
      </c>
      <c r="R55" s="8">
        <f t="shared" si="5"/>
        <v>21.605294499999999</v>
      </c>
      <c r="S55" s="8">
        <f t="shared" si="17"/>
        <v>21.007879181818183</v>
      </c>
      <c r="T55" s="8">
        <v>23.725239999999999</v>
      </c>
      <c r="U55" s="8">
        <f t="shared" si="6"/>
        <v>23.389888333333332</v>
      </c>
      <c r="V55" s="8">
        <f t="shared" si="18"/>
        <v>23.665221363636363</v>
      </c>
      <c r="W55" s="8">
        <v>24.249511999999999</v>
      </c>
      <c r="X55" s="8">
        <f t="shared" si="7"/>
        <v>23.781126999999998</v>
      </c>
      <c r="Y55" s="8">
        <f t="shared" si="19"/>
        <v>23.485696454545458</v>
      </c>
      <c r="Z55" s="8">
        <v>20.256482999999999</v>
      </c>
      <c r="AA55" s="8">
        <f t="shared" si="8"/>
        <v>20.278295833333335</v>
      </c>
      <c r="AB55" s="8">
        <f t="shared" si="20"/>
        <v>20.337843272727273</v>
      </c>
      <c r="AC55" s="8">
        <v>17.523662999999999</v>
      </c>
      <c r="AD55" s="8">
        <f t="shared" si="9"/>
        <v>16.164370666666667</v>
      </c>
      <c r="AE55" s="8">
        <f t="shared" si="21"/>
        <v>15.681806363636362</v>
      </c>
      <c r="AF55" s="8">
        <v>9.5343289999999996</v>
      </c>
      <c r="AG55" s="8">
        <f t="shared" si="10"/>
        <v>10.463472833333332</v>
      </c>
      <c r="AH55" s="8">
        <f t="shared" si="22"/>
        <v>10.583882718181819</v>
      </c>
      <c r="AI55" s="8">
        <v>8.7584049999999998</v>
      </c>
      <c r="AJ55" s="8">
        <f t="shared" si="11"/>
        <v>6.913244183333334</v>
      </c>
      <c r="AK55" s="8">
        <f t="shared" si="23"/>
        <v>6.6684728818181815</v>
      </c>
    </row>
    <row r="56" spans="1:37" x14ac:dyDescent="0.25">
      <c r="A56" s="7" t="s">
        <v>1085</v>
      </c>
      <c r="B56" s="8">
        <v>7.8247419999999996</v>
      </c>
      <c r="C56" s="8">
        <f t="shared" si="0"/>
        <v>5.9911192833333331</v>
      </c>
      <c r="D56" s="8">
        <f t="shared" si="12"/>
        <v>5.9143244363636374</v>
      </c>
      <c r="E56" s="8">
        <v>6.6187389999999997</v>
      </c>
      <c r="F56" s="8">
        <f t="shared" si="1"/>
        <v>6.1387472666666669</v>
      </c>
      <c r="G56" s="8">
        <f t="shared" si="13"/>
        <v>6.1947799909090895</v>
      </c>
      <c r="H56" s="8">
        <v>10.277518000000001</v>
      </c>
      <c r="I56" s="8">
        <f t="shared" si="2"/>
        <v>8.144867933333332</v>
      </c>
      <c r="J56" s="8">
        <f t="shared" si="14"/>
        <v>8.7106171999999997</v>
      </c>
      <c r="K56" s="8">
        <v>13.539949</v>
      </c>
      <c r="L56" s="8">
        <f t="shared" si="3"/>
        <v>11.819561833333333</v>
      </c>
      <c r="M56" s="8">
        <f t="shared" si="15"/>
        <v>12.769710454545454</v>
      </c>
      <c r="N56" s="8">
        <v>18.021248</v>
      </c>
      <c r="O56" s="8">
        <f t="shared" si="4"/>
        <v>17.286564500000001</v>
      </c>
      <c r="P56" s="8">
        <f t="shared" si="16"/>
        <v>16.762563363636364</v>
      </c>
      <c r="Q56" s="8">
        <v>21.287317000000002</v>
      </c>
      <c r="R56" s="8">
        <f t="shared" si="5"/>
        <v>21.722984833333332</v>
      </c>
      <c r="S56" s="8">
        <f t="shared" si="17"/>
        <v>21.157722727272731</v>
      </c>
      <c r="T56" s="8">
        <v>23.994302999999999</v>
      </c>
      <c r="U56" s="8">
        <f t="shared" si="6"/>
        <v>23.607221999999997</v>
      </c>
      <c r="V56" s="8">
        <f t="shared" si="18"/>
        <v>23.723647636363637</v>
      </c>
      <c r="W56" s="8">
        <v>25.003966999999999</v>
      </c>
      <c r="X56" s="8">
        <f t="shared" si="7"/>
        <v>23.702212500000002</v>
      </c>
      <c r="Y56" s="8">
        <f t="shared" si="19"/>
        <v>23.738350272727278</v>
      </c>
      <c r="Z56" s="8">
        <v>23.096361000000002</v>
      </c>
      <c r="AA56" s="8">
        <f t="shared" si="8"/>
        <v>20.128594500000002</v>
      </c>
      <c r="AB56" s="8">
        <f t="shared" si="20"/>
        <v>20.663942090909092</v>
      </c>
      <c r="AC56" s="8">
        <v>17.190180000000002</v>
      </c>
      <c r="AD56" s="8">
        <f t="shared" si="9"/>
        <v>15.836156500000001</v>
      </c>
      <c r="AE56" s="8">
        <f t="shared" si="21"/>
        <v>15.934093636363635</v>
      </c>
      <c r="AF56" s="8">
        <v>10.460217</v>
      </c>
      <c r="AG56" s="8">
        <f t="shared" si="10"/>
        <v>10.498531166666666</v>
      </c>
      <c r="AH56" s="8">
        <f t="shared" si="22"/>
        <v>10.621789263636364</v>
      </c>
      <c r="AI56" s="8">
        <v>6.6020099999999999</v>
      </c>
      <c r="AJ56" s="8">
        <f t="shared" si="11"/>
        <v>7.5496642833333327</v>
      </c>
      <c r="AK56" s="8">
        <f t="shared" si="23"/>
        <v>6.6262313727272719</v>
      </c>
    </row>
    <row r="57" spans="1:37" x14ac:dyDescent="0.25">
      <c r="A57" s="7" t="s">
        <v>1086</v>
      </c>
      <c r="B57" s="8">
        <v>5.8711180000000001</v>
      </c>
      <c r="C57" s="8">
        <f t="shared" si="0"/>
        <v>6.2945883333333335</v>
      </c>
      <c r="D57" s="8">
        <f t="shared" si="12"/>
        <v>5.8212310363636366</v>
      </c>
      <c r="E57" s="8">
        <v>8.8821469999999998</v>
      </c>
      <c r="F57" s="8">
        <f t="shared" si="1"/>
        <v>6.695029466666667</v>
      </c>
      <c r="G57" s="8">
        <f t="shared" si="13"/>
        <v>6.3791690818181817</v>
      </c>
      <c r="H57" s="8">
        <v>8.6908110000000001</v>
      </c>
      <c r="I57" s="8">
        <f t="shared" si="2"/>
        <v>7.9400167333333327</v>
      </c>
      <c r="J57" s="8">
        <f t="shared" si="14"/>
        <v>8.7702499272727277</v>
      </c>
      <c r="K57" s="8">
        <v>11.812002</v>
      </c>
      <c r="L57" s="8">
        <f t="shared" si="3"/>
        <v>12.0447085</v>
      </c>
      <c r="M57" s="8">
        <f t="shared" si="15"/>
        <v>12.845306272727271</v>
      </c>
      <c r="N57" s="8">
        <v>16.83511</v>
      </c>
      <c r="O57" s="8">
        <f t="shared" si="4"/>
        <v>17.484030000000001</v>
      </c>
      <c r="P57" s="8">
        <f t="shared" si="16"/>
        <v>16.713735181818176</v>
      </c>
      <c r="Q57" s="8">
        <v>22.445736</v>
      </c>
      <c r="R57" s="8">
        <f t="shared" si="5"/>
        <v>22.021073833333332</v>
      </c>
      <c r="S57" s="8">
        <f t="shared" si="17"/>
        <v>21.331425636363637</v>
      </c>
      <c r="T57" s="8">
        <v>23.787369999999999</v>
      </c>
      <c r="U57" s="8">
        <f t="shared" si="6"/>
        <v>24.055843499999998</v>
      </c>
      <c r="V57" s="8">
        <f t="shared" si="18"/>
        <v>23.801418363636365</v>
      </c>
      <c r="W57" s="8">
        <v>22.697105000000001</v>
      </c>
      <c r="X57" s="8">
        <f t="shared" si="7"/>
        <v>23.834524666666667</v>
      </c>
      <c r="Y57" s="8">
        <f t="shared" si="19"/>
        <v>23.818837545454549</v>
      </c>
      <c r="Z57" s="8">
        <v>19.828137999999999</v>
      </c>
      <c r="AA57" s="8">
        <f t="shared" si="8"/>
        <v>20.186230166666665</v>
      </c>
      <c r="AB57" s="8">
        <f t="shared" si="20"/>
        <v>20.609969181818183</v>
      </c>
      <c r="AC57" s="8">
        <v>14.38194</v>
      </c>
      <c r="AD57" s="8">
        <f t="shared" si="9"/>
        <v>15.645290833333334</v>
      </c>
      <c r="AE57" s="8">
        <f t="shared" si="21"/>
        <v>15.654224090909089</v>
      </c>
      <c r="AF57" s="8">
        <v>8.4915749999999992</v>
      </c>
      <c r="AG57" s="8">
        <f t="shared" si="10"/>
        <v>10.3755995</v>
      </c>
      <c r="AH57" s="8">
        <f t="shared" si="22"/>
        <v>10.36629499090909</v>
      </c>
      <c r="AI57" s="8">
        <v>8.6668869999999991</v>
      </c>
      <c r="AJ57" s="8">
        <f t="shared" si="11"/>
        <v>7.5026543333333331</v>
      </c>
      <c r="AK57" s="8">
        <f t="shared" si="23"/>
        <v>6.801837463636363</v>
      </c>
    </row>
    <row r="58" spans="1:37" x14ac:dyDescent="0.25">
      <c r="A58" t="s">
        <v>1087</v>
      </c>
      <c r="B58" s="3">
        <v>5.7061960000000003</v>
      </c>
      <c r="C58" s="8">
        <f t="shared" si="0"/>
        <v>6.5351409000000009</v>
      </c>
      <c r="D58" s="8">
        <f t="shared" si="12"/>
        <v>5.7748181545454544</v>
      </c>
      <c r="E58" s="3">
        <v>5.9814878</v>
      </c>
      <c r="F58" s="8">
        <f t="shared" si="1"/>
        <v>6.9694983499999994</v>
      </c>
      <c r="G58" s="8">
        <f t="shared" si="13"/>
        <v>6.5062642454545454</v>
      </c>
      <c r="H58" s="3">
        <v>6.1347756000000002</v>
      </c>
      <c r="I58" s="8">
        <f t="shared" si="2"/>
        <v>8.1776932333333328</v>
      </c>
      <c r="J58" s="8">
        <f t="shared" si="14"/>
        <v>8.56887698181818</v>
      </c>
      <c r="K58" s="3">
        <v>11.372332</v>
      </c>
      <c r="L58" s="8">
        <f t="shared" si="3"/>
        <v>12.174135</v>
      </c>
      <c r="M58" s="8">
        <f t="shared" si="15"/>
        <v>12.640646090909089</v>
      </c>
      <c r="N58" s="3">
        <v>18.423933000000002</v>
      </c>
      <c r="O58" s="8">
        <f t="shared" si="4"/>
        <v>17.722546166666664</v>
      </c>
      <c r="P58" s="8">
        <f t="shared" si="16"/>
        <v>16.718263636363638</v>
      </c>
      <c r="Q58" s="3">
        <v>21.776147999999999</v>
      </c>
      <c r="R58" s="8">
        <f t="shared" si="5"/>
        <v>22.17733766666667</v>
      </c>
      <c r="S58" s="8">
        <f t="shared" si="17"/>
        <v>21.371698636363639</v>
      </c>
      <c r="T58" s="3">
        <v>23.636939999999999</v>
      </c>
      <c r="U58" s="8">
        <f t="shared" si="6"/>
        <v>24.187982833333333</v>
      </c>
      <c r="V58" s="8">
        <f t="shared" si="18"/>
        <v>23.816479090909091</v>
      </c>
      <c r="W58" s="3">
        <v>23.534824</v>
      </c>
      <c r="X58" s="8">
        <f t="shared" si="7"/>
        <v>23.956054333333331</v>
      </c>
      <c r="Y58" s="8">
        <f t="shared" si="19"/>
        <v>23.780852636363637</v>
      </c>
      <c r="Z58" s="3">
        <v>18.890180000000001</v>
      </c>
      <c r="AA58" s="8">
        <f t="shared" si="8"/>
        <v>20.259835666666664</v>
      </c>
      <c r="AB58" s="8">
        <f t="shared" si="20"/>
        <v>20.479824636363638</v>
      </c>
      <c r="AC58" s="3">
        <v>14.12617</v>
      </c>
      <c r="AD58" s="8">
        <f t="shared" si="9"/>
        <v>15.565819833333334</v>
      </c>
      <c r="AE58" s="8">
        <f t="shared" si="21"/>
        <v>15.669542818181815</v>
      </c>
      <c r="AF58" s="3">
        <v>11.657311</v>
      </c>
      <c r="AG58" s="8">
        <f t="shared" si="10"/>
        <v>10.639676833333333</v>
      </c>
      <c r="AH58" s="8">
        <f t="shared" si="22"/>
        <v>10.325137399999999</v>
      </c>
      <c r="AI58" s="3">
        <v>8.5325749999999996</v>
      </c>
      <c r="AJ58" s="8">
        <f t="shared" si="11"/>
        <v>7.4782148333333325</v>
      </c>
      <c r="AK58" s="8">
        <f t="shared" si="23"/>
        <v>6.7793400999999989</v>
      </c>
    </row>
    <row r="59" spans="1:37" x14ac:dyDescent="0.25">
      <c r="A59" t="s">
        <v>1088</v>
      </c>
      <c r="B59" s="3">
        <v>7.04427</v>
      </c>
      <c r="C59" s="8">
        <f t="shared" si="0"/>
        <v>5.7085334500000009</v>
      </c>
      <c r="D59" s="8">
        <f t="shared" si="12"/>
        <v>5.7656281545454542</v>
      </c>
      <c r="E59" s="3">
        <v>6.7460380000000004</v>
      </c>
      <c r="F59" s="8">
        <f t="shared" si="1"/>
        <v>6.9526615166666668</v>
      </c>
      <c r="G59" s="8">
        <f t="shared" si="13"/>
        <v>6.4996629999999991</v>
      </c>
      <c r="H59" s="3">
        <v>7.9305209999999997</v>
      </c>
      <c r="I59" s="8">
        <f t="shared" si="2"/>
        <v>7.8542872333333333</v>
      </c>
      <c r="J59" s="8">
        <f t="shared" si="14"/>
        <v>8.4679983454545447</v>
      </c>
      <c r="K59" s="3">
        <v>9.1940570000000008</v>
      </c>
      <c r="L59" s="8">
        <f t="shared" si="3"/>
        <v>12.267291333333334</v>
      </c>
      <c r="M59" s="8">
        <f t="shared" si="15"/>
        <v>12.198849363636363</v>
      </c>
      <c r="N59" s="3">
        <v>17.8688</v>
      </c>
      <c r="O59" s="8">
        <f t="shared" si="4"/>
        <v>17.708901333333333</v>
      </c>
      <c r="P59" s="8">
        <f t="shared" si="16"/>
        <v>16.782774727272727</v>
      </c>
      <c r="Q59" s="3">
        <v>22.37771</v>
      </c>
      <c r="R59" s="8">
        <f t="shared" si="5"/>
        <v>22.266753166666664</v>
      </c>
      <c r="S59" s="8">
        <f t="shared" si="17"/>
        <v>21.472090363636365</v>
      </c>
      <c r="T59" s="3">
        <v>24.116675999999998</v>
      </c>
      <c r="U59" s="8">
        <f t="shared" si="6"/>
        <v>24.332574833333336</v>
      </c>
      <c r="V59" s="8">
        <f t="shared" si="18"/>
        <v>23.899536272727278</v>
      </c>
      <c r="W59" s="3">
        <v>22.217997</v>
      </c>
      <c r="X59" s="8">
        <f t="shared" si="7"/>
        <v>23.8274665</v>
      </c>
      <c r="Y59" s="8">
        <f t="shared" si="19"/>
        <v>23.596757454545457</v>
      </c>
      <c r="Z59" s="3">
        <v>19.057721999999998</v>
      </c>
      <c r="AA59" s="8">
        <f t="shared" si="8"/>
        <v>19.771021999999999</v>
      </c>
      <c r="AB59" s="8">
        <f t="shared" si="20"/>
        <v>20.32872572727273</v>
      </c>
      <c r="AC59" s="3">
        <v>14.085737999999999</v>
      </c>
      <c r="AD59" s="8">
        <f t="shared" si="9"/>
        <v>15.248370166666668</v>
      </c>
      <c r="AE59" s="8">
        <f t="shared" si="21"/>
        <v>15.570012909090906</v>
      </c>
      <c r="AF59" s="3">
        <v>11.212223</v>
      </c>
      <c r="AG59" s="8">
        <f t="shared" si="10"/>
        <v>11.092992499999999</v>
      </c>
      <c r="AH59" s="8">
        <f t="shared" si="22"/>
        <v>10.499659399999997</v>
      </c>
      <c r="AI59" s="3">
        <v>7.1881399999999998</v>
      </c>
      <c r="AJ59" s="8">
        <f t="shared" si="11"/>
        <v>7.7168351666666659</v>
      </c>
      <c r="AK59" s="8">
        <f t="shared" si="23"/>
        <v>6.9582857818181818</v>
      </c>
    </row>
    <row r="60" spans="1:37" x14ac:dyDescent="0.25">
      <c r="A60" t="s">
        <v>1089</v>
      </c>
      <c r="B60" s="3">
        <v>6.6362439999999996</v>
      </c>
      <c r="C60" s="8">
        <f t="shared" si="0"/>
        <v>5.94275295</v>
      </c>
      <c r="D60" s="8">
        <f t="shared" si="12"/>
        <v>5.7903853363636353</v>
      </c>
      <c r="E60" s="3">
        <v>8.0943269999999998</v>
      </c>
      <c r="F60" s="8">
        <f t="shared" si="1"/>
        <v>6.7529638500000004</v>
      </c>
      <c r="G60" s="8">
        <f t="shared" si="13"/>
        <v>6.5573954090909092</v>
      </c>
      <c r="H60" s="3">
        <v>6.8012958000000001</v>
      </c>
      <c r="I60" s="8">
        <f t="shared" si="2"/>
        <v>8.5290467333333329</v>
      </c>
      <c r="J60" s="8">
        <f t="shared" si="14"/>
        <v>8.6759769000000002</v>
      </c>
      <c r="K60" s="3">
        <v>13.79194</v>
      </c>
      <c r="L60" s="8">
        <f t="shared" si="3"/>
        <v>12.374477499999999</v>
      </c>
      <c r="M60" s="8">
        <f t="shared" si="15"/>
        <v>12.394905454545455</v>
      </c>
      <c r="N60" s="3">
        <v>16.874336</v>
      </c>
      <c r="O60" s="8">
        <f t="shared" si="4"/>
        <v>17.844339666666666</v>
      </c>
      <c r="P60" s="8">
        <f t="shared" si="16"/>
        <v>16.911763909090908</v>
      </c>
      <c r="Q60" s="3">
        <v>22.350441</v>
      </c>
      <c r="R60" s="8">
        <f t="shared" si="5"/>
        <v>22.134614333333335</v>
      </c>
      <c r="S60" s="8">
        <f t="shared" si="17"/>
        <v>21.572677181818182</v>
      </c>
      <c r="T60" s="3">
        <v>25.074532000000001</v>
      </c>
      <c r="U60" s="8">
        <f t="shared" si="6"/>
        <v>24.543881499999998</v>
      </c>
      <c r="V60" s="8">
        <f t="shared" si="18"/>
        <v>23.918624636363635</v>
      </c>
      <c r="W60" s="3">
        <v>25.303743000000001</v>
      </c>
      <c r="X60" s="8">
        <f t="shared" si="7"/>
        <v>24.214272666666663</v>
      </c>
      <c r="Y60" s="8">
        <f t="shared" si="19"/>
        <v>23.772501545454546</v>
      </c>
      <c r="Z60" s="3">
        <v>19.988496999999999</v>
      </c>
      <c r="AA60" s="8">
        <f t="shared" si="8"/>
        <v>19.960031166666663</v>
      </c>
      <c r="AB60" s="8">
        <f t="shared" si="20"/>
        <v>20.134889909090909</v>
      </c>
      <c r="AC60" s="3">
        <v>16.564053999999999</v>
      </c>
      <c r="AD60" s="8">
        <f t="shared" si="9"/>
        <v>15.6743775</v>
      </c>
      <c r="AE60" s="8">
        <f t="shared" si="21"/>
        <v>15.727529727272724</v>
      </c>
      <c r="AF60" s="3">
        <v>10.897942</v>
      </c>
      <c r="AG60" s="8">
        <f t="shared" si="10"/>
        <v>11.370304166666665</v>
      </c>
      <c r="AH60" s="8">
        <f t="shared" si="22"/>
        <v>10.485413490909089</v>
      </c>
      <c r="AI60" s="3">
        <v>5.2679090000000004</v>
      </c>
      <c r="AJ60" s="8">
        <f t="shared" si="11"/>
        <v>6.7736927166666661</v>
      </c>
      <c r="AK60" s="8">
        <f t="shared" si="23"/>
        <v>6.728111018181818</v>
      </c>
    </row>
    <row r="61" spans="1:37" x14ac:dyDescent="0.25">
      <c r="A61" t="s">
        <v>1090</v>
      </c>
      <c r="B61" s="3">
        <v>6.1282753999999997</v>
      </c>
      <c r="C61" s="8">
        <f t="shared" si="0"/>
        <v>5.7267596833333334</v>
      </c>
      <c r="D61" s="8">
        <f t="shared" si="12"/>
        <v>5.6430531909090904</v>
      </c>
      <c r="E61" s="3">
        <v>5.4942513000000002</v>
      </c>
      <c r="F61" s="8">
        <f t="shared" si="1"/>
        <v>7.2790715500000012</v>
      </c>
      <c r="G61" s="8">
        <f t="shared" si="13"/>
        <v>6.455920072727273</v>
      </c>
      <c r="H61" s="3">
        <v>9.2312379999999994</v>
      </c>
      <c r="I61" s="8">
        <f t="shared" si="2"/>
        <v>9.2224439666666669</v>
      </c>
      <c r="J61" s="8">
        <f t="shared" si="14"/>
        <v>8.7395879909090919</v>
      </c>
      <c r="K61" s="3">
        <v>13.334530000000001</v>
      </c>
      <c r="L61" s="8">
        <f t="shared" si="3"/>
        <v>12.499962833333333</v>
      </c>
      <c r="M61" s="8">
        <f t="shared" si="15"/>
        <v>12.502531363636365</v>
      </c>
      <c r="N61" s="3">
        <v>18.31185</v>
      </c>
      <c r="O61" s="8">
        <f t="shared" si="4"/>
        <v>17.676381166666669</v>
      </c>
      <c r="P61" s="8">
        <f t="shared" si="16"/>
        <v>16.978548909090907</v>
      </c>
      <c r="Q61" s="3">
        <v>22.826674000000001</v>
      </c>
      <c r="R61" s="8">
        <f t="shared" si="5"/>
        <v>22.254096000000001</v>
      </c>
      <c r="S61" s="8">
        <f t="shared" si="17"/>
        <v>21.664341818181818</v>
      </c>
      <c r="T61" s="3">
        <v>24.518076000000001</v>
      </c>
      <c r="U61" s="8">
        <f t="shared" si="6"/>
        <v>24.733130499999998</v>
      </c>
      <c r="V61" s="8">
        <f t="shared" si="18"/>
        <v>23.759114272727274</v>
      </c>
      <c r="W61" s="3">
        <v>24.97869</v>
      </c>
      <c r="X61" s="8">
        <f t="shared" si="7"/>
        <v>24.166184999999999</v>
      </c>
      <c r="Y61" s="8">
        <f t="shared" si="19"/>
        <v>23.792100636363635</v>
      </c>
      <c r="Z61" s="3">
        <v>20.698115999999999</v>
      </c>
      <c r="AA61" s="8">
        <f t="shared" si="8"/>
        <v>19.994163666666665</v>
      </c>
      <c r="AB61" s="8">
        <f t="shared" si="20"/>
        <v>20.136042636363637</v>
      </c>
      <c r="AC61" s="3">
        <v>17.046837</v>
      </c>
      <c r="AD61" s="8">
        <f t="shared" si="9"/>
        <v>15.950561166666667</v>
      </c>
      <c r="AE61" s="8">
        <f t="shared" si="21"/>
        <v>15.919276000000002</v>
      </c>
      <c r="AF61" s="3">
        <v>11.118793</v>
      </c>
      <c r="AG61" s="8">
        <f t="shared" si="10"/>
        <v>11.426669166666668</v>
      </c>
      <c r="AH61" s="8">
        <f t="shared" si="22"/>
        <v>10.802034363636364</v>
      </c>
      <c r="AI61" s="3">
        <v>8.6117679999999996</v>
      </c>
      <c r="AJ61" s="8">
        <f t="shared" si="11"/>
        <v>6.5115983166666673</v>
      </c>
      <c r="AK61" s="8">
        <f t="shared" si="23"/>
        <v>6.9772497000000007</v>
      </c>
    </row>
    <row r="62" spans="1:37" x14ac:dyDescent="0.25">
      <c r="A62" t="s">
        <v>1091</v>
      </c>
      <c r="B62" s="3">
        <v>2.8650973</v>
      </c>
      <c r="C62" s="8">
        <f t="shared" si="0"/>
        <v>5.8931708499999997</v>
      </c>
      <c r="D62" s="8">
        <f t="shared" si="12"/>
        <v>5.5109006999999997</v>
      </c>
      <c r="E62" s="3">
        <v>6.5177180000000003</v>
      </c>
      <c r="F62" s="8">
        <f t="shared" si="1"/>
        <v>6.614097683333334</v>
      </c>
      <c r="G62" s="8">
        <f t="shared" si="13"/>
        <v>6.3995968636363623</v>
      </c>
      <c r="H62" s="3">
        <v>8.3370820000000005</v>
      </c>
      <c r="I62" s="8">
        <f t="shared" si="2"/>
        <v>9.0903599666666661</v>
      </c>
      <c r="J62" s="8">
        <f t="shared" si="14"/>
        <v>8.5345818999999992</v>
      </c>
      <c r="K62" s="3">
        <v>14.098887</v>
      </c>
      <c r="L62" s="8">
        <f t="shared" si="3"/>
        <v>12.795056166666667</v>
      </c>
      <c r="M62" s="8">
        <f t="shared" si="15"/>
        <v>12.453200181818181</v>
      </c>
      <c r="N62" s="3">
        <v>17.939378999999999</v>
      </c>
      <c r="O62" s="8">
        <f t="shared" si="4"/>
        <v>17.870436666666663</v>
      </c>
      <c r="P62" s="8">
        <f t="shared" si="16"/>
        <v>17.147302999999997</v>
      </c>
      <c r="Q62" s="3">
        <v>21.823810000000002</v>
      </c>
      <c r="R62" s="8">
        <f t="shared" si="5"/>
        <v>22.413171833333333</v>
      </c>
      <c r="S62" s="8">
        <f t="shared" si="17"/>
        <v>21.848156272727277</v>
      </c>
      <c r="T62" s="3">
        <v>24.861854999999998</v>
      </c>
      <c r="U62" s="8">
        <f t="shared" si="6"/>
        <v>24.866779500000003</v>
      </c>
      <c r="V62" s="8">
        <f t="shared" si="18"/>
        <v>23.925074272727276</v>
      </c>
      <c r="W62" s="3">
        <v>24.23244</v>
      </c>
      <c r="X62" s="8">
        <f t="shared" si="7"/>
        <v>24.648983166666667</v>
      </c>
      <c r="Y62" s="8">
        <f t="shared" si="19"/>
        <v>23.857062454545453</v>
      </c>
      <c r="Z62" s="3">
        <v>20.163478999999999</v>
      </c>
      <c r="AA62" s="8">
        <f t="shared" si="8"/>
        <v>20.101529666666664</v>
      </c>
      <c r="AB62" s="8">
        <f t="shared" si="20"/>
        <v>20.126586545454547</v>
      </c>
      <c r="AC62" s="3">
        <v>15.285482</v>
      </c>
      <c r="AD62" s="8">
        <f t="shared" si="9"/>
        <v>16.373266666666666</v>
      </c>
      <c r="AE62" s="8">
        <f t="shared" si="21"/>
        <v>16.015790000000003</v>
      </c>
      <c r="AF62" s="3">
        <v>13.180111</v>
      </c>
      <c r="AG62" s="8">
        <f t="shared" si="10"/>
        <v>11.557337333333331</v>
      </c>
      <c r="AH62" s="8">
        <f t="shared" si="22"/>
        <v>11.059664999999997</v>
      </c>
      <c r="AI62" s="3">
        <v>8.0337320000000005</v>
      </c>
      <c r="AJ62" s="8">
        <f t="shared" si="11"/>
        <v>6.4697679166666662</v>
      </c>
      <c r="AK62" s="8">
        <f t="shared" si="23"/>
        <v>7.0880629727272728</v>
      </c>
    </row>
    <row r="63" spans="1:37" x14ac:dyDescent="0.25">
      <c r="A63" s="7" t="s">
        <v>1092</v>
      </c>
      <c r="B63" s="8">
        <v>7.2764350000000002</v>
      </c>
      <c r="C63" s="8">
        <f t="shared" si="0"/>
        <v>5.570321016666667</v>
      </c>
      <c r="D63" s="8">
        <f t="shared" si="12"/>
        <v>5.7877487181818177</v>
      </c>
      <c r="E63" s="8">
        <v>7.683961</v>
      </c>
      <c r="F63" s="8">
        <f t="shared" si="1"/>
        <v>6.3850526000000007</v>
      </c>
      <c r="G63" s="8">
        <f t="shared" si="13"/>
        <v>6.3891908090909091</v>
      </c>
      <c r="H63" s="8">
        <v>12.739368000000001</v>
      </c>
      <c r="I63" s="8">
        <f t="shared" si="2"/>
        <v>9.521708499999999</v>
      </c>
      <c r="J63" s="8">
        <f t="shared" si="14"/>
        <v>8.7116297636363633</v>
      </c>
      <c r="K63" s="8">
        <v>12.455119</v>
      </c>
      <c r="L63" s="8">
        <f t="shared" si="3"/>
        <v>12.641966833333333</v>
      </c>
      <c r="M63" s="8">
        <f t="shared" si="15"/>
        <v>12.383653636363636</v>
      </c>
      <c r="N63" s="8">
        <v>17.647739999999999</v>
      </c>
      <c r="O63" s="8">
        <f t="shared" si="4"/>
        <v>17.703781499999995</v>
      </c>
      <c r="P63" s="8">
        <f t="shared" si="16"/>
        <v>17.205265454545454</v>
      </c>
      <c r="Q63" s="8">
        <v>21.652902999999998</v>
      </c>
      <c r="R63" s="8">
        <f t="shared" si="5"/>
        <v>22.2629965</v>
      </c>
      <c r="S63" s="8">
        <f t="shared" si="17"/>
        <v>21.878482272727272</v>
      </c>
      <c r="T63" s="8">
        <v>25.055209999999999</v>
      </c>
      <c r="U63" s="8">
        <f t="shared" si="6"/>
        <v>24.708783499999999</v>
      </c>
      <c r="V63" s="8">
        <f t="shared" si="18"/>
        <v>23.996879909090911</v>
      </c>
      <c r="W63" s="8">
        <v>25.017942000000001</v>
      </c>
      <c r="X63" s="8">
        <f t="shared" si="7"/>
        <v>24.3839775</v>
      </c>
      <c r="Y63" s="8">
        <f t="shared" si="19"/>
        <v>24.039779454545453</v>
      </c>
      <c r="Z63" s="8">
        <v>20.962192999999999</v>
      </c>
      <c r="AA63" s="8">
        <f t="shared" si="8"/>
        <v>20.137654166666664</v>
      </c>
      <c r="AB63" s="8">
        <f t="shared" si="20"/>
        <v>20.230889272727271</v>
      </c>
      <c r="AC63" s="8">
        <v>16.937984</v>
      </c>
      <c r="AD63" s="8">
        <f t="shared" si="9"/>
        <v>16.503984333333332</v>
      </c>
      <c r="AE63" s="8">
        <f t="shared" si="21"/>
        <v>16.082392636363636</v>
      </c>
      <c r="AF63" s="8">
        <v>10.155445</v>
      </c>
      <c r="AG63" s="8">
        <f t="shared" si="10"/>
        <v>11.615231333333332</v>
      </c>
      <c r="AH63" s="8">
        <f t="shared" si="22"/>
        <v>10.849577363636364</v>
      </c>
      <c r="AI63" s="8">
        <v>3.0080323</v>
      </c>
      <c r="AJ63" s="8">
        <f t="shared" si="11"/>
        <v>7.006731416666665</v>
      </c>
      <c r="AK63" s="8">
        <f t="shared" si="23"/>
        <v>6.6899133090909091</v>
      </c>
    </row>
    <row r="64" spans="1:37" x14ac:dyDescent="0.25">
      <c r="A64" s="7" t="s">
        <v>1093</v>
      </c>
      <c r="B64" s="8">
        <v>4.4102363999999996</v>
      </c>
      <c r="C64" s="8">
        <f t="shared" si="0"/>
        <v>5.5783043833333332</v>
      </c>
      <c r="D64" s="8">
        <f t="shared" si="12"/>
        <v>5.751182163636364</v>
      </c>
      <c r="E64" s="8">
        <v>9.1381340000000009</v>
      </c>
      <c r="F64" s="8">
        <f t="shared" si="1"/>
        <v>6.3041637166666673</v>
      </c>
      <c r="G64" s="8">
        <f t="shared" si="13"/>
        <v>6.7055340818181826</v>
      </c>
      <c r="H64" s="8">
        <v>10.295159</v>
      </c>
      <c r="I64" s="8">
        <f t="shared" si="2"/>
        <v>9.516219333333332</v>
      </c>
      <c r="J64" s="8">
        <f t="shared" si="14"/>
        <v>8.752122763636363</v>
      </c>
      <c r="K64" s="8">
        <v>12.125244</v>
      </c>
      <c r="L64" s="8">
        <f t="shared" si="3"/>
        <v>12.499521250000001</v>
      </c>
      <c r="M64" s="8">
        <f t="shared" si="15"/>
        <v>12.429371909090911</v>
      </c>
      <c r="N64" s="8">
        <v>17.416181999999999</v>
      </c>
      <c r="O64" s="8">
        <f t="shared" si="4"/>
        <v>17.621249833333334</v>
      </c>
      <c r="P64" s="8">
        <f t="shared" si="16"/>
        <v>17.446261272727273</v>
      </c>
      <c r="Q64" s="8">
        <v>22.493037999999999</v>
      </c>
      <c r="R64" s="8">
        <f t="shared" si="5"/>
        <v>21.941856833333333</v>
      </c>
      <c r="S64" s="8">
        <f t="shared" si="17"/>
        <v>21.953161363636365</v>
      </c>
      <c r="T64" s="8">
        <v>24.772434000000001</v>
      </c>
      <c r="U64" s="8">
        <f t="shared" si="6"/>
        <v>24.688478833333335</v>
      </c>
      <c r="V64" s="8">
        <f t="shared" si="18"/>
        <v>24.175039909090909</v>
      </c>
      <c r="W64" s="8">
        <v>23.246297999999999</v>
      </c>
      <c r="X64" s="8">
        <f t="shared" si="7"/>
        <v>24.208920000000003</v>
      </c>
      <c r="Y64" s="8">
        <f t="shared" si="19"/>
        <v>24.090217090909093</v>
      </c>
      <c r="Z64" s="8">
        <v>19.094975000000002</v>
      </c>
      <c r="AA64" s="8">
        <f t="shared" si="8"/>
        <v>20.136694499999997</v>
      </c>
      <c r="AB64" s="8">
        <f t="shared" si="20"/>
        <v>20.152620636363636</v>
      </c>
      <c r="AC64" s="8">
        <v>15.783272</v>
      </c>
      <c r="AD64" s="8">
        <f t="shared" si="9"/>
        <v>16.157434500000001</v>
      </c>
      <c r="AE64" s="8">
        <f t="shared" si="21"/>
        <v>16.057688000000002</v>
      </c>
      <c r="AF64" s="8">
        <v>11.995501000000001</v>
      </c>
      <c r="AG64" s="8">
        <f t="shared" si="10"/>
        <v>11.422325333333333</v>
      </c>
      <c r="AH64" s="8">
        <f t="shared" si="22"/>
        <v>10.939907181818182</v>
      </c>
      <c r="AI64" s="8">
        <v>6.9600086000000001</v>
      </c>
      <c r="AJ64" s="8">
        <f t="shared" si="11"/>
        <v>6.835734783333332</v>
      </c>
      <c r="AK64" s="8">
        <f t="shared" si="23"/>
        <v>7.0163123272727264</v>
      </c>
    </row>
    <row r="65" spans="1:37" x14ac:dyDescent="0.25">
      <c r="A65" s="7" t="s">
        <v>1094</v>
      </c>
      <c r="B65" s="8">
        <v>8.0427370000000007</v>
      </c>
      <c r="C65" s="8">
        <f t="shared" si="0"/>
        <v>5.7393569999999992</v>
      </c>
      <c r="D65" s="8">
        <f t="shared" si="12"/>
        <v>6.0445737363636365</v>
      </c>
      <c r="E65" s="8">
        <v>2.7561947999999998</v>
      </c>
      <c r="F65" s="8">
        <f t="shared" si="1"/>
        <v>6.2016345500000005</v>
      </c>
      <c r="G65" s="8">
        <f t="shared" si="13"/>
        <v>6.5236759909090916</v>
      </c>
      <c r="H65" s="8">
        <v>7.1380169999999996</v>
      </c>
      <c r="I65" s="8">
        <f t="shared" si="2"/>
        <v>9.681108</v>
      </c>
      <c r="J65" s="8">
        <f t="shared" si="14"/>
        <v>8.6709967636363636</v>
      </c>
      <c r="K65" s="8">
        <v>10.964617000000001</v>
      </c>
      <c r="L65" s="8">
        <f t="shared" si="3"/>
        <v>12.407393916666665</v>
      </c>
      <c r="M65" s="8">
        <f t="shared" si="15"/>
        <v>12.295149818181818</v>
      </c>
      <c r="N65" s="8">
        <v>19.033132999999999</v>
      </c>
      <c r="O65" s="8">
        <f t="shared" si="4"/>
        <v>17.5644235</v>
      </c>
      <c r="P65" s="8">
        <f t="shared" si="16"/>
        <v>17.750223999999999</v>
      </c>
      <c r="Q65" s="8">
        <v>23.332165</v>
      </c>
      <c r="R65" s="8">
        <f t="shared" si="5"/>
        <v>21.893383833333331</v>
      </c>
      <c r="S65" s="8">
        <f t="shared" si="17"/>
        <v>22.205003000000001</v>
      </c>
      <c r="T65" s="8">
        <v>24.918569999999999</v>
      </c>
      <c r="U65" s="8">
        <f t="shared" si="6"/>
        <v>24.441717166666667</v>
      </c>
      <c r="V65" s="8">
        <f t="shared" si="18"/>
        <v>24.405564181818182</v>
      </c>
      <c r="W65" s="8">
        <v>25.114785999999999</v>
      </c>
      <c r="X65" s="8">
        <f t="shared" si="7"/>
        <v>24.327842333333336</v>
      </c>
      <c r="Y65" s="8">
        <f t="shared" si="19"/>
        <v>24.145209454545455</v>
      </c>
      <c r="Z65" s="8">
        <v>19.701917999999999</v>
      </c>
      <c r="AA65" s="8">
        <f t="shared" si="8"/>
        <v>20.156422166666669</v>
      </c>
      <c r="AB65" s="8">
        <f t="shared" si="20"/>
        <v>20.158005636363637</v>
      </c>
      <c r="AC65" s="8">
        <v>16.621970999999998</v>
      </c>
      <c r="AD65" s="8">
        <f t="shared" si="9"/>
        <v>16.276584666666668</v>
      </c>
      <c r="AE65" s="8">
        <f t="shared" si="21"/>
        <v>15.958844636363636</v>
      </c>
      <c r="AF65" s="8">
        <v>11.996231999999999</v>
      </c>
      <c r="AG65" s="8">
        <f t="shared" si="10"/>
        <v>10.863095333333334</v>
      </c>
      <c r="AH65" s="8">
        <f t="shared" si="22"/>
        <v>10.972698090909091</v>
      </c>
      <c r="AI65" s="8">
        <v>6.9371575999999999</v>
      </c>
      <c r="AJ65" s="8">
        <f t="shared" si="11"/>
        <v>6.6633457833333338</v>
      </c>
      <c r="AK65" s="8">
        <f t="shared" si="23"/>
        <v>7.1424204090909091</v>
      </c>
    </row>
    <row r="66" spans="1:37" x14ac:dyDescent="0.25">
      <c r="A66" s="7" t="s">
        <v>1095</v>
      </c>
      <c r="B66" s="8">
        <v>4.6991449999999997</v>
      </c>
      <c r="C66" s="8">
        <f t="shared" si="0"/>
        <v>5.8666000000000009</v>
      </c>
      <c r="D66" s="8">
        <f t="shared" si="12"/>
        <v>6.0458632818181828</v>
      </c>
      <c r="E66" s="8">
        <v>6.7200565000000001</v>
      </c>
      <c r="F66" s="8">
        <f t="shared" si="1"/>
        <v>6.1975668000000006</v>
      </c>
      <c r="G66" s="8">
        <f t="shared" si="13"/>
        <v>6.7848231272727269</v>
      </c>
      <c r="H66" s="8">
        <v>9.3893869999999993</v>
      </c>
      <c r="I66" s="8">
        <f t="shared" si="2"/>
        <v>9.226347333333333</v>
      </c>
      <c r="J66" s="8">
        <f t="shared" si="14"/>
        <v>8.8150156727272719</v>
      </c>
      <c r="K66" s="8">
        <v>12.873404000000001</v>
      </c>
      <c r="L66" s="8">
        <f t="shared" si="3"/>
        <v>12.519993916666669</v>
      </c>
      <c r="M66" s="8">
        <f t="shared" si="15"/>
        <v>12.323825545454547</v>
      </c>
      <c r="N66" s="8">
        <v>15.874404999999999</v>
      </c>
      <c r="O66" s="8">
        <f t="shared" si="4"/>
        <v>17.676206499999999</v>
      </c>
      <c r="P66" s="8">
        <f t="shared" si="16"/>
        <v>17.658737818181816</v>
      </c>
      <c r="Q66" s="8">
        <v>21.449389</v>
      </c>
      <c r="R66" s="8">
        <f t="shared" si="5"/>
        <v>22.17867166666667</v>
      </c>
      <c r="S66" s="8">
        <f t="shared" si="17"/>
        <v>22.165030090909095</v>
      </c>
      <c r="T66" s="8">
        <v>24.126556000000001</v>
      </c>
      <c r="U66" s="8">
        <f t="shared" si="6"/>
        <v>24.588541333333335</v>
      </c>
      <c r="V66" s="8">
        <f t="shared" si="18"/>
        <v>24.442047454545449</v>
      </c>
      <c r="W66" s="8">
        <v>23.713709000000001</v>
      </c>
      <c r="X66" s="8">
        <f t="shared" si="7"/>
        <v>24.365846000000005</v>
      </c>
      <c r="Y66" s="8">
        <f t="shared" si="19"/>
        <v>24.096500090909093</v>
      </c>
      <c r="Z66" s="8">
        <v>20.205244</v>
      </c>
      <c r="AA66" s="8">
        <f t="shared" si="8"/>
        <v>19.9774575</v>
      </c>
      <c r="AB66" s="8">
        <f t="shared" si="20"/>
        <v>20.153347545454547</v>
      </c>
      <c r="AC66" s="8">
        <v>17.34836</v>
      </c>
      <c r="AD66" s="8">
        <f t="shared" si="9"/>
        <v>16.119922333333335</v>
      </c>
      <c r="AE66" s="8">
        <f t="shared" si="21"/>
        <v>15.942907999999999</v>
      </c>
      <c r="AF66" s="8">
        <v>11.245305999999999</v>
      </c>
      <c r="AG66" s="8">
        <f t="shared" si="10"/>
        <v>10.942611499999998</v>
      </c>
      <c r="AH66" s="8">
        <f t="shared" si="22"/>
        <v>11.128241454545453</v>
      </c>
      <c r="AI66" s="8">
        <v>8.4896899999999995</v>
      </c>
      <c r="AJ66" s="8">
        <f t="shared" si="11"/>
        <v>7.1818198166666667</v>
      </c>
      <c r="AK66" s="8">
        <f t="shared" si="23"/>
        <v>7.1179917727272715</v>
      </c>
    </row>
    <row r="67" spans="1:37" x14ac:dyDescent="0.25">
      <c r="A67" s="7" t="s">
        <v>1096</v>
      </c>
      <c r="B67" s="8">
        <v>6.1761755999999997</v>
      </c>
      <c r="C67" s="8">
        <f t="shared" si="0"/>
        <v>6.1188076000000002</v>
      </c>
      <c r="D67" s="8">
        <f t="shared" si="12"/>
        <v>5.8959936090909091</v>
      </c>
      <c r="E67" s="8">
        <v>5.0089180000000004</v>
      </c>
      <c r="F67" s="8">
        <f t="shared" si="1"/>
        <v>5.7960421333333327</v>
      </c>
      <c r="G67" s="8">
        <f t="shared" si="13"/>
        <v>6.6384757636363645</v>
      </c>
      <c r="H67" s="8">
        <v>9.1983029999999992</v>
      </c>
      <c r="I67" s="8">
        <f t="shared" si="2"/>
        <v>9.3633009999999999</v>
      </c>
      <c r="J67" s="8">
        <f t="shared" si="14"/>
        <v>8.7169052181818181</v>
      </c>
      <c r="K67" s="8">
        <v>12.4798565</v>
      </c>
      <c r="L67" s="8">
        <f t="shared" si="3"/>
        <v>12.780471083333333</v>
      </c>
      <c r="M67" s="8">
        <f t="shared" si="15"/>
        <v>12.227453500000001</v>
      </c>
      <c r="N67" s="8">
        <v>17.816659999999999</v>
      </c>
      <c r="O67" s="8">
        <f t="shared" si="4"/>
        <v>17.720404166666668</v>
      </c>
      <c r="P67" s="8">
        <f t="shared" si="16"/>
        <v>17.640138909090908</v>
      </c>
      <c r="Q67" s="8">
        <v>20.899836000000001</v>
      </c>
      <c r="R67" s="8">
        <f t="shared" si="5"/>
        <v>22.216494666666666</v>
      </c>
      <c r="S67" s="8">
        <f t="shared" si="17"/>
        <v>22.129804545454547</v>
      </c>
      <c r="T67" s="8">
        <v>24.396248</v>
      </c>
      <c r="U67" s="8">
        <f t="shared" si="6"/>
        <v>24.605043166666665</v>
      </c>
      <c r="V67" s="8">
        <f t="shared" si="18"/>
        <v>24.478587909090905</v>
      </c>
      <c r="W67" s="8">
        <v>23.928345</v>
      </c>
      <c r="X67" s="8">
        <f t="shared" si="7"/>
        <v>24.743283000000002</v>
      </c>
      <c r="Y67" s="8">
        <f t="shared" si="19"/>
        <v>23.998716272727275</v>
      </c>
      <c r="Z67" s="8">
        <v>20.692357999999999</v>
      </c>
      <c r="AA67" s="8">
        <f t="shared" si="8"/>
        <v>20.123729999999998</v>
      </c>
      <c r="AB67" s="8">
        <f t="shared" si="20"/>
        <v>19.934801818181821</v>
      </c>
      <c r="AC67" s="8">
        <v>14.967537999999999</v>
      </c>
      <c r="AD67" s="8">
        <f t="shared" si="9"/>
        <v>16.160442333333332</v>
      </c>
      <c r="AE67" s="8">
        <f t="shared" si="21"/>
        <v>15.740849636363635</v>
      </c>
      <c r="AF67" s="8">
        <v>9.9613569999999996</v>
      </c>
      <c r="AG67" s="8">
        <f t="shared" si="10"/>
        <v>10.977546999999999</v>
      </c>
      <c r="AH67" s="8">
        <f t="shared" si="22"/>
        <v>11.082890545454545</v>
      </c>
      <c r="AI67" s="8">
        <v>7.5857881999999996</v>
      </c>
      <c r="AJ67" s="8">
        <f t="shared" si="11"/>
        <v>7.355897549999999</v>
      </c>
      <c r="AK67" s="8">
        <f t="shared" si="23"/>
        <v>7.2074261545454537</v>
      </c>
    </row>
    <row r="68" spans="1:37" x14ac:dyDescent="0.25">
      <c r="A68" t="s">
        <v>1097</v>
      </c>
      <c r="B68" s="3">
        <v>3.831413</v>
      </c>
      <c r="C68" s="8">
        <f t="shared" si="0"/>
        <v>5.9780158666666665</v>
      </c>
      <c r="D68" s="8">
        <f t="shared" si="12"/>
        <v>5.7105658818181828</v>
      </c>
      <c r="E68" s="3">
        <v>5.9025429999999997</v>
      </c>
      <c r="F68" s="8">
        <f t="shared" si="1"/>
        <v>6.3824254333333323</v>
      </c>
      <c r="G68" s="8">
        <f t="shared" si="13"/>
        <v>6.3676026727272728</v>
      </c>
      <c r="H68" s="3">
        <v>9.3264139999999998</v>
      </c>
      <c r="I68" s="8">
        <f t="shared" si="2"/>
        <v>9.6390089999999997</v>
      </c>
      <c r="J68" s="8">
        <f t="shared" si="14"/>
        <v>8.7746873090909094</v>
      </c>
      <c r="K68" s="3">
        <v>13.546123</v>
      </c>
      <c r="L68" s="8">
        <f t="shared" si="3"/>
        <v>13.113571083333333</v>
      </c>
      <c r="M68" s="8">
        <f t="shared" si="15"/>
        <v>12.385100863636364</v>
      </c>
      <c r="N68" s="3">
        <v>17.598420999999998</v>
      </c>
      <c r="O68" s="8">
        <f t="shared" si="4"/>
        <v>17.600236333333331</v>
      </c>
      <c r="P68" s="8">
        <f t="shared" si="16"/>
        <v>17.709530818181818</v>
      </c>
      <c r="Q68" s="3">
        <v>21.532972000000001</v>
      </c>
      <c r="R68" s="8">
        <f t="shared" si="5"/>
        <v>21.996687166666664</v>
      </c>
      <c r="S68" s="8">
        <f t="shared" si="17"/>
        <v>22.046825999999999</v>
      </c>
      <c r="T68" s="3">
        <v>23.381284999999998</v>
      </c>
      <c r="U68" s="8">
        <f t="shared" si="6"/>
        <v>24.597029333333335</v>
      </c>
      <c r="V68" s="8">
        <f t="shared" si="18"/>
        <v>24.441671090909086</v>
      </c>
      <c r="W68" s="3">
        <v>24.945974</v>
      </c>
      <c r="X68" s="8">
        <f t="shared" si="7"/>
        <v>24.583416333333332</v>
      </c>
      <c r="Y68" s="8">
        <f t="shared" si="19"/>
        <v>24.203158909090906</v>
      </c>
      <c r="Z68" s="3">
        <v>20.281845000000001</v>
      </c>
      <c r="AA68" s="8">
        <f t="shared" si="8"/>
        <v>20.208087833333334</v>
      </c>
      <c r="AB68" s="8">
        <f t="shared" si="20"/>
        <v>19.976047909090909</v>
      </c>
      <c r="AC68" s="3">
        <v>16.000382999999999</v>
      </c>
      <c r="AD68" s="8">
        <f t="shared" si="9"/>
        <v>16.092418666666667</v>
      </c>
      <c r="AE68" s="8">
        <f t="shared" si="21"/>
        <v>15.887980818181818</v>
      </c>
      <c r="AF68" s="3">
        <v>9.8247309999999999</v>
      </c>
      <c r="AG68" s="8">
        <f t="shared" si="10"/>
        <v>10.954977666666666</v>
      </c>
      <c r="AH68" s="8">
        <f t="shared" si="22"/>
        <v>11.204086545454546</v>
      </c>
      <c r="AI68" s="3">
        <v>6.9993980000000002</v>
      </c>
      <c r="AJ68" s="8">
        <f t="shared" si="11"/>
        <v>7.8458887833333328</v>
      </c>
      <c r="AK68" s="8">
        <f t="shared" si="23"/>
        <v>7.055836245454544</v>
      </c>
    </row>
    <row r="69" spans="1:37" x14ac:dyDescent="0.25">
      <c r="A69" t="s">
        <v>1098</v>
      </c>
      <c r="B69" s="3">
        <v>8.0398929999999993</v>
      </c>
      <c r="C69" s="8">
        <f t="shared" ref="C69:C86" si="24">AVERAGE(B67:B72)</f>
        <v>6.3273532666666661</v>
      </c>
      <c r="D69" s="8">
        <f t="shared" si="12"/>
        <v>5.9227201545454538</v>
      </c>
      <c r="E69" s="3">
        <v>7.6595544999999996</v>
      </c>
      <c r="F69" s="8">
        <f t="shared" ref="F69:F82" si="25">AVERAGE(E67:E72)</f>
        <v>6.6180663499999994</v>
      </c>
      <c r="G69" s="8">
        <f t="shared" si="13"/>
        <v>6.520154190909091</v>
      </c>
      <c r="H69" s="3">
        <v>10.010804</v>
      </c>
      <c r="I69" s="8">
        <f t="shared" ref="I69:I86" si="26">AVERAGE(H67:H72)</f>
        <v>9.7221803333333323</v>
      </c>
      <c r="J69" s="8">
        <f t="shared" si="14"/>
        <v>9.1270535272727269</v>
      </c>
      <c r="K69" s="3">
        <v>13.130718999999999</v>
      </c>
      <c r="L69" s="8">
        <f t="shared" ref="L69:L86" si="27">AVERAGE(K67:K72)</f>
        <v>13.279795083333333</v>
      </c>
      <c r="M69" s="8">
        <f t="shared" si="15"/>
        <v>12.544954227272724</v>
      </c>
      <c r="N69" s="3">
        <v>18.318438</v>
      </c>
      <c r="O69" s="8">
        <f t="shared" ref="O69:O86" si="28">AVERAGE(N67:N72)</f>
        <v>17.993789166666666</v>
      </c>
      <c r="P69" s="8">
        <f t="shared" si="16"/>
        <v>17.699940363636362</v>
      </c>
      <c r="Q69" s="3">
        <v>23.364629999999998</v>
      </c>
      <c r="R69" s="8">
        <f t="shared" ref="R69:R86" si="29">AVERAGE(Q67:Q72)</f>
        <v>22.049136333333333</v>
      </c>
      <c r="S69" s="8">
        <f t="shared" si="17"/>
        <v>22.191233454545454</v>
      </c>
      <c r="T69" s="3">
        <v>25.936154999999999</v>
      </c>
      <c r="U69" s="8">
        <f t="shared" ref="U69:U86" si="30">AVERAGE(T67:T72)</f>
        <v>24.651253166666663</v>
      </c>
      <c r="V69" s="8">
        <f t="shared" si="18"/>
        <v>24.650690636363631</v>
      </c>
      <c r="W69" s="3">
        <v>25.245964000000001</v>
      </c>
      <c r="X69" s="8">
        <f t="shared" ref="X69:X86" si="31">AVERAGE(W67:W72)</f>
        <v>25.003076000000004</v>
      </c>
      <c r="Y69" s="8">
        <f t="shared" si="19"/>
        <v>24.358717090909092</v>
      </c>
      <c r="Z69" s="3">
        <v>19.888404999999999</v>
      </c>
      <c r="AA69" s="8">
        <f t="shared" ref="AA69:AA86" si="32">AVERAGE(Z67:Z72)</f>
        <v>20.301107166666668</v>
      </c>
      <c r="AB69" s="8">
        <f t="shared" si="20"/>
        <v>20.066795636363636</v>
      </c>
      <c r="AC69" s="3">
        <v>15.998010000000001</v>
      </c>
      <c r="AD69" s="8">
        <f t="shared" ref="AD69:AD86" si="33">AVERAGE(AC67:AC72)</f>
        <v>15.686958333333335</v>
      </c>
      <c r="AE69" s="8">
        <f t="shared" si="21"/>
        <v>16.058148090909089</v>
      </c>
      <c r="AF69" s="3">
        <v>10.632542000000001</v>
      </c>
      <c r="AG69" s="8">
        <f t="shared" ref="AG69:AG86" si="34">AVERAGE(AF67:AF72)</f>
        <v>11.464634500000001</v>
      </c>
      <c r="AH69" s="8">
        <f t="shared" si="22"/>
        <v>11.110925727272727</v>
      </c>
      <c r="AI69" s="3">
        <v>6.1188764999999998</v>
      </c>
      <c r="AJ69" s="8">
        <f t="shared" ref="AJ69:AJ86" si="35">AVERAGE(AI67:AI72)</f>
        <v>7.8906197833333325</v>
      </c>
      <c r="AK69" s="8">
        <f t="shared" si="23"/>
        <v>6.8364091090909085</v>
      </c>
    </row>
    <row r="70" spans="1:37" x14ac:dyDescent="0.25">
      <c r="A70" t="s">
        <v>1099</v>
      </c>
      <c r="B70" s="3">
        <v>5.9234819999999999</v>
      </c>
      <c r="C70" s="8">
        <f t="shared" si="24"/>
        <v>6.3759916666666667</v>
      </c>
      <c r="D70" s="8">
        <f t="shared" si="12"/>
        <v>5.8208303363636356</v>
      </c>
      <c r="E70" s="3">
        <v>6.7289859999999999</v>
      </c>
      <c r="F70" s="8">
        <f t="shared" si="25"/>
        <v>6.9603735666666671</v>
      </c>
      <c r="G70" s="8">
        <f t="shared" si="13"/>
        <v>6.5186040090909101</v>
      </c>
      <c r="H70" s="3">
        <v>11.116880999999999</v>
      </c>
      <c r="I70" s="8">
        <f t="shared" si="26"/>
        <v>9.6475989999999996</v>
      </c>
      <c r="J70" s="8">
        <f t="shared" si="14"/>
        <v>9.4167226181818187</v>
      </c>
      <c r="K70" s="3">
        <v>13.688107</v>
      </c>
      <c r="L70" s="8">
        <f t="shared" si="27"/>
        <v>13.223899166666667</v>
      </c>
      <c r="M70" s="8">
        <f t="shared" si="15"/>
        <v>12.953504227272726</v>
      </c>
      <c r="N70" s="3">
        <v>17.681367999999999</v>
      </c>
      <c r="O70" s="8">
        <f t="shared" si="28"/>
        <v>17.7820435</v>
      </c>
      <c r="P70" s="8">
        <f t="shared" si="16"/>
        <v>17.682901090909088</v>
      </c>
      <c r="Q70" s="3">
        <v>22.719975999999999</v>
      </c>
      <c r="R70" s="8">
        <f t="shared" si="29"/>
        <v>22.156643666666668</v>
      </c>
      <c r="S70" s="8">
        <f t="shared" si="17"/>
        <v>22.222348545454544</v>
      </c>
      <c r="T70" s="3">
        <v>24.871445000000001</v>
      </c>
      <c r="U70" s="8">
        <f t="shared" si="30"/>
        <v>24.755797166666667</v>
      </c>
      <c r="V70" s="8">
        <f t="shared" si="18"/>
        <v>24.719305999999996</v>
      </c>
      <c r="W70" s="3">
        <v>25.510919999999999</v>
      </c>
      <c r="X70" s="8">
        <f t="shared" si="31"/>
        <v>25.0835005</v>
      </c>
      <c r="Y70" s="8">
        <f t="shared" si="19"/>
        <v>24.658073727272726</v>
      </c>
      <c r="Z70" s="3">
        <v>19.97261</v>
      </c>
      <c r="AA70" s="8">
        <f t="shared" si="32"/>
        <v>20.573610333333331</v>
      </c>
      <c r="AB70" s="8">
        <f t="shared" si="20"/>
        <v>20.149967272727274</v>
      </c>
      <c r="AC70" s="3">
        <v>16.026392000000001</v>
      </c>
      <c r="AD70" s="8">
        <f t="shared" si="33"/>
        <v>15.521999333333333</v>
      </c>
      <c r="AE70" s="8">
        <f t="shared" si="21"/>
        <v>16.234571181818183</v>
      </c>
      <c r="AF70" s="3">
        <v>12.205114</v>
      </c>
      <c r="AG70" s="8">
        <f t="shared" si="34"/>
        <v>11.229796500000001</v>
      </c>
      <c r="AH70" s="8">
        <f t="shared" si="22"/>
        <v>11.201188545454544</v>
      </c>
      <c r="AI70" s="3">
        <v>8.0044749999999993</v>
      </c>
      <c r="AJ70" s="8">
        <f t="shared" si="35"/>
        <v>7.8686568333333335</v>
      </c>
      <c r="AK70" s="8">
        <f t="shared" si="23"/>
        <v>6.9106213818181805</v>
      </c>
    </row>
    <row r="71" spans="1:37" x14ac:dyDescent="0.25">
      <c r="A71" t="s">
        <v>1100</v>
      </c>
      <c r="B71" s="3">
        <v>7.1979866000000001</v>
      </c>
      <c r="C71" s="8">
        <f t="shared" si="24"/>
        <v>6.3459785000000002</v>
      </c>
      <c r="D71" s="8">
        <f t="shared" si="12"/>
        <v>5.8718978454545443</v>
      </c>
      <c r="E71" s="3">
        <v>6.2744945999999997</v>
      </c>
      <c r="F71" s="8">
        <f t="shared" si="25"/>
        <v>6.7635858999999998</v>
      </c>
      <c r="G71" s="8">
        <f t="shared" si="13"/>
        <v>6.3531646999999998</v>
      </c>
      <c r="H71" s="3">
        <v>8.7922650000000004</v>
      </c>
      <c r="I71" s="8">
        <f t="shared" si="26"/>
        <v>9.6836745000000004</v>
      </c>
      <c r="J71" s="8">
        <f t="shared" si="14"/>
        <v>9.5977198181818189</v>
      </c>
      <c r="K71" s="3">
        <v>12.963217</v>
      </c>
      <c r="L71" s="8">
        <f t="shared" si="27"/>
        <v>13.252447000000002</v>
      </c>
      <c r="M71" s="8">
        <f t="shared" si="15"/>
        <v>12.87816577272727</v>
      </c>
      <c r="N71" s="3">
        <v>18.312125999999999</v>
      </c>
      <c r="O71" s="8">
        <f t="shared" si="28"/>
        <v>17.771857000000001</v>
      </c>
      <c r="P71" s="8">
        <f t="shared" si="16"/>
        <v>17.813609272727266</v>
      </c>
      <c r="Q71" s="3">
        <v>22.01332</v>
      </c>
      <c r="R71" s="8">
        <f t="shared" si="29"/>
        <v>22.509331833333334</v>
      </c>
      <c r="S71" s="8">
        <f t="shared" si="17"/>
        <v>22.191701181818182</v>
      </c>
      <c r="T71" s="3">
        <v>24.870487000000001</v>
      </c>
      <c r="U71" s="8">
        <f t="shared" si="30"/>
        <v>25.328437499999996</v>
      </c>
      <c r="V71" s="8">
        <f t="shared" si="18"/>
        <v>24.700756454545456</v>
      </c>
      <c r="W71" s="3">
        <v>24.155586</v>
      </c>
      <c r="X71" s="8">
        <f t="shared" si="31"/>
        <v>25.198839500000002</v>
      </c>
      <c r="Y71" s="8">
        <f t="shared" si="19"/>
        <v>24.553695818181815</v>
      </c>
      <c r="Z71" s="3">
        <v>20.208065000000001</v>
      </c>
      <c r="AA71" s="8">
        <f t="shared" si="32"/>
        <v>20.809479166666666</v>
      </c>
      <c r="AB71" s="8">
        <f t="shared" si="20"/>
        <v>20.169928000000002</v>
      </c>
      <c r="AC71" s="3">
        <v>16.213829</v>
      </c>
      <c r="AD71" s="8">
        <f t="shared" si="33"/>
        <v>15.898744333333333</v>
      </c>
      <c r="AE71" s="8">
        <f t="shared" si="21"/>
        <v>16.202732545454548</v>
      </c>
      <c r="AF71" s="3">
        <v>11.860816</v>
      </c>
      <c r="AG71" s="8">
        <f t="shared" si="34"/>
        <v>11.775283999999999</v>
      </c>
      <c r="AH71" s="8">
        <f t="shared" si="22"/>
        <v>11.288722545454544</v>
      </c>
      <c r="AI71" s="3">
        <v>9.8771050000000002</v>
      </c>
      <c r="AJ71" s="8">
        <f t="shared" si="35"/>
        <v>7.8515039333333334</v>
      </c>
      <c r="AK71" s="8">
        <f t="shared" si="23"/>
        <v>7.329639199999999</v>
      </c>
    </row>
    <row r="72" spans="1:37" x14ac:dyDescent="0.25">
      <c r="A72" t="s">
        <v>1101</v>
      </c>
      <c r="B72" s="3">
        <v>6.7951693999999998</v>
      </c>
      <c r="C72" s="8">
        <f t="shared" si="24"/>
        <v>6.1418385833333327</v>
      </c>
      <c r="D72" s="8">
        <f t="shared" si="12"/>
        <v>5.9325245727272735</v>
      </c>
      <c r="E72" s="3">
        <v>8.1339020000000009</v>
      </c>
      <c r="F72" s="8">
        <f t="shared" si="25"/>
        <v>6.8500801500000001</v>
      </c>
      <c r="G72" s="8">
        <f t="shared" si="13"/>
        <v>6.5931329454545455</v>
      </c>
      <c r="H72" s="3">
        <v>9.8884150000000002</v>
      </c>
      <c r="I72" s="8">
        <f t="shared" si="26"/>
        <v>9.7496563333333341</v>
      </c>
      <c r="J72" s="8">
        <f t="shared" si="14"/>
        <v>9.65746318181818</v>
      </c>
      <c r="K72" s="3">
        <v>13.870748000000001</v>
      </c>
      <c r="L72" s="8">
        <f t="shared" si="27"/>
        <v>13.481456666666666</v>
      </c>
      <c r="M72" s="8">
        <f t="shared" si="15"/>
        <v>12.926912863636362</v>
      </c>
      <c r="N72" s="3">
        <v>18.235721999999999</v>
      </c>
      <c r="O72" s="8">
        <f t="shared" si="28"/>
        <v>17.945450166666664</v>
      </c>
      <c r="P72" s="8">
        <f t="shared" si="16"/>
        <v>17.806688545454548</v>
      </c>
      <c r="Q72" s="3">
        <v>21.764084</v>
      </c>
      <c r="R72" s="8">
        <f t="shared" si="29"/>
        <v>22.278685333333332</v>
      </c>
      <c r="S72" s="8">
        <f t="shared" si="17"/>
        <v>22.095102090909091</v>
      </c>
      <c r="T72" s="3">
        <v>24.451899000000001</v>
      </c>
      <c r="U72" s="8">
        <f t="shared" si="30"/>
        <v>25.065312500000001</v>
      </c>
      <c r="V72" s="8">
        <f t="shared" si="18"/>
        <v>24.69474036363636</v>
      </c>
      <c r="W72" s="3">
        <v>26.231667000000002</v>
      </c>
      <c r="X72" s="8">
        <f t="shared" si="31"/>
        <v>25.216203000000004</v>
      </c>
      <c r="Y72" s="8">
        <f t="shared" si="19"/>
        <v>24.66760281818182</v>
      </c>
      <c r="Z72" s="3">
        <v>20.763359999999999</v>
      </c>
      <c r="AA72" s="8">
        <f t="shared" si="32"/>
        <v>21.022105</v>
      </c>
      <c r="AB72" s="8">
        <f t="shared" si="20"/>
        <v>20.175859272727273</v>
      </c>
      <c r="AC72" s="3">
        <v>14.915597999999999</v>
      </c>
      <c r="AD72" s="8">
        <f t="shared" si="33"/>
        <v>15.906613500000001</v>
      </c>
      <c r="AE72" s="8">
        <f t="shared" si="21"/>
        <v>16.008983545454548</v>
      </c>
      <c r="AF72" s="3">
        <v>14.303247000000001</v>
      </c>
      <c r="AG72" s="8">
        <f t="shared" si="34"/>
        <v>12.106668833333332</v>
      </c>
      <c r="AH72" s="8">
        <f t="shared" si="22"/>
        <v>11.578218363636363</v>
      </c>
      <c r="AI72" s="3">
        <v>8.7580760000000009</v>
      </c>
      <c r="AJ72" s="8">
        <f t="shared" si="35"/>
        <v>7.9395491833333338</v>
      </c>
      <c r="AK72" s="8">
        <f t="shared" si="23"/>
        <v>7.3429399272727265</v>
      </c>
    </row>
    <row r="73" spans="1:37" x14ac:dyDescent="0.25">
      <c r="A73" s="7" t="s">
        <v>1102</v>
      </c>
      <c r="B73" s="8">
        <v>6.4680059999999999</v>
      </c>
      <c r="C73" s="8">
        <f t="shared" si="24"/>
        <v>6.5591474166666659</v>
      </c>
      <c r="D73" s="8">
        <f t="shared" si="12"/>
        <v>6.2600617272727268</v>
      </c>
      <c r="E73" s="8">
        <v>7.0627613</v>
      </c>
      <c r="F73" s="8">
        <f t="shared" si="25"/>
        <v>7.2567364833333343</v>
      </c>
      <c r="G73" s="8">
        <f t="shared" si="13"/>
        <v>6.6426823363636371</v>
      </c>
      <c r="H73" s="8">
        <v>8.7508149999999993</v>
      </c>
      <c r="I73" s="8">
        <f t="shared" si="26"/>
        <v>9.6559946666666665</v>
      </c>
      <c r="J73" s="8">
        <f t="shared" si="14"/>
        <v>9.6950752727272729</v>
      </c>
      <c r="K73" s="8">
        <v>12.144481000000001</v>
      </c>
      <c r="L73" s="8">
        <f t="shared" si="27"/>
        <v>13.401499583333333</v>
      </c>
      <c r="M73" s="8">
        <f t="shared" si="15"/>
        <v>12.749239590909092</v>
      </c>
      <c r="N73" s="8">
        <v>16.546185999999999</v>
      </c>
      <c r="O73" s="8">
        <f t="shared" si="28"/>
        <v>17.8556575</v>
      </c>
      <c r="P73" s="8">
        <f t="shared" si="16"/>
        <v>17.68003463636364</v>
      </c>
      <c r="Q73" s="8">
        <v>21.544879999999999</v>
      </c>
      <c r="R73" s="8">
        <f t="shared" si="29"/>
        <v>22.111191833333333</v>
      </c>
      <c r="S73" s="8">
        <f t="shared" si="17"/>
        <v>22.069744818181817</v>
      </c>
      <c r="T73" s="8">
        <v>25.023512</v>
      </c>
      <c r="U73" s="8">
        <f t="shared" si="30"/>
        <v>24.928504</v>
      </c>
      <c r="V73" s="8">
        <f t="shared" si="18"/>
        <v>24.70943645454545</v>
      </c>
      <c r="W73" s="8">
        <v>24.410892</v>
      </c>
      <c r="X73" s="8">
        <f t="shared" si="31"/>
        <v>25.131530333333334</v>
      </c>
      <c r="Y73" s="8">
        <f t="shared" si="19"/>
        <v>24.68382572727273</v>
      </c>
      <c r="Z73" s="8">
        <v>22.327376999999998</v>
      </c>
      <c r="AA73" s="8">
        <f t="shared" si="32"/>
        <v>21.079799833333329</v>
      </c>
      <c r="AB73" s="8">
        <f t="shared" si="20"/>
        <v>20.372577272727277</v>
      </c>
      <c r="AC73" s="8">
        <v>13.977784</v>
      </c>
      <c r="AD73" s="8">
        <f t="shared" si="33"/>
        <v>15.852702166666667</v>
      </c>
      <c r="AE73" s="8">
        <f t="shared" si="21"/>
        <v>15.890101909090912</v>
      </c>
      <c r="AF73" s="8">
        <v>8.5523290000000003</v>
      </c>
      <c r="AG73" s="8">
        <f t="shared" si="34"/>
        <v>12.057196166666666</v>
      </c>
      <c r="AH73" s="8">
        <f t="shared" si="22"/>
        <v>11.157510909090909</v>
      </c>
      <c r="AI73" s="8">
        <v>7.4540104999999999</v>
      </c>
      <c r="AJ73" s="8">
        <f t="shared" si="35"/>
        <v>8.0790290166666683</v>
      </c>
      <c r="AK73" s="8">
        <f t="shared" si="23"/>
        <v>7.2902379727272724</v>
      </c>
    </row>
    <row r="74" spans="1:37" x14ac:dyDescent="0.25">
      <c r="A74" s="7" t="s">
        <v>1103</v>
      </c>
      <c r="B74" s="8">
        <v>3.6513339999999999</v>
      </c>
      <c r="C74" s="8">
        <f t="shared" si="24"/>
        <v>6.4271861500000007</v>
      </c>
      <c r="D74" s="8">
        <f t="shared" si="12"/>
        <v>5.9305070909090913</v>
      </c>
      <c r="E74" s="8">
        <v>4.7218169999999997</v>
      </c>
      <c r="F74" s="8">
        <f t="shared" si="25"/>
        <v>7.3034654999999988</v>
      </c>
      <c r="G74" s="8">
        <f t="shared" si="13"/>
        <v>6.373396518181818</v>
      </c>
      <c r="H74" s="8">
        <v>9.5428669999999993</v>
      </c>
      <c r="I74" s="8">
        <f t="shared" si="26"/>
        <v>9.6720921666666673</v>
      </c>
      <c r="J74" s="8">
        <f t="shared" si="14"/>
        <v>9.4044842727272719</v>
      </c>
      <c r="K74" s="8">
        <v>13.717409999999999</v>
      </c>
      <c r="L74" s="8">
        <f t="shared" si="27"/>
        <v>13.313763583333333</v>
      </c>
      <c r="M74" s="8">
        <f t="shared" si="15"/>
        <v>12.863993318181819</v>
      </c>
      <c r="N74" s="8">
        <v>17.537302</v>
      </c>
      <c r="O74" s="8">
        <f t="shared" si="28"/>
        <v>17.853707499999999</v>
      </c>
      <c r="P74" s="8">
        <f t="shared" si="16"/>
        <v>17.66999481818182</v>
      </c>
      <c r="Q74" s="8">
        <v>23.649101000000002</v>
      </c>
      <c r="R74" s="8">
        <f t="shared" si="29"/>
        <v>21.904807333333334</v>
      </c>
      <c r="S74" s="8">
        <f t="shared" si="17"/>
        <v>22.251217363636364</v>
      </c>
      <c r="T74" s="8">
        <v>26.817126999999999</v>
      </c>
      <c r="U74" s="8">
        <f t="shared" si="30"/>
        <v>24.975281166666672</v>
      </c>
      <c r="V74" s="8">
        <f t="shared" si="18"/>
        <v>24.869610727272729</v>
      </c>
      <c r="W74" s="8">
        <v>25.638007999999999</v>
      </c>
      <c r="X74" s="8">
        <f t="shared" si="31"/>
        <v>25.252824000000004</v>
      </c>
      <c r="Y74" s="8">
        <f t="shared" si="19"/>
        <v>24.740195363636364</v>
      </c>
      <c r="Z74" s="8">
        <v>21.697057999999998</v>
      </c>
      <c r="AA74" s="8">
        <f t="shared" si="32"/>
        <v>21.409228499999998</v>
      </c>
      <c r="AB74" s="8">
        <f t="shared" si="20"/>
        <v>20.439383181818183</v>
      </c>
      <c r="AC74" s="8">
        <v>18.260853000000001</v>
      </c>
      <c r="AD74" s="8">
        <f t="shared" si="33"/>
        <v>15.854178833333334</v>
      </c>
      <c r="AE74" s="8">
        <f t="shared" si="21"/>
        <v>16.010362727272728</v>
      </c>
      <c r="AF74" s="8">
        <v>13.097656000000001</v>
      </c>
      <c r="AG74" s="8">
        <f t="shared" si="34"/>
        <v>12.227233666666665</v>
      </c>
      <c r="AH74" s="8">
        <f t="shared" si="22"/>
        <v>11.424984636363634</v>
      </c>
      <c r="AI74" s="8">
        <v>6.8964806000000003</v>
      </c>
      <c r="AJ74" s="8">
        <f t="shared" si="35"/>
        <v>7.6425222333333345</v>
      </c>
      <c r="AK74" s="8">
        <f t="shared" si="23"/>
        <v>7.643733272727272</v>
      </c>
    </row>
    <row r="75" spans="1:37" x14ac:dyDescent="0.25">
      <c r="A75" s="7" t="s">
        <v>1104</v>
      </c>
      <c r="B75" s="8">
        <v>6.8150535000000003</v>
      </c>
      <c r="C75" s="8">
        <f t="shared" si="24"/>
        <v>6.4257730833333326</v>
      </c>
      <c r="D75" s="8">
        <f t="shared" si="12"/>
        <v>6.1491268272727275</v>
      </c>
      <c r="E75" s="8">
        <v>8.1785200000000007</v>
      </c>
      <c r="F75" s="8">
        <f t="shared" si="25"/>
        <v>7.7556820000000002</v>
      </c>
      <c r="G75" s="8">
        <f t="shared" si="13"/>
        <v>6.2861588818181815</v>
      </c>
      <c r="H75" s="8">
        <v>10.406694999999999</v>
      </c>
      <c r="I75" s="8">
        <f t="shared" si="26"/>
        <v>9.735206166666666</v>
      </c>
      <c r="J75" s="8">
        <f t="shared" si="14"/>
        <v>9.4146239090909081</v>
      </c>
      <c r="K75" s="8">
        <v>14.504777000000001</v>
      </c>
      <c r="L75" s="8">
        <f t="shared" si="27"/>
        <v>13.587234916666668</v>
      </c>
      <c r="M75" s="8">
        <f t="shared" si="15"/>
        <v>13.080314499999998</v>
      </c>
      <c r="N75" s="8">
        <v>19.359997</v>
      </c>
      <c r="O75" s="8">
        <f t="shared" si="28"/>
        <v>17.648157000000001</v>
      </c>
      <c r="P75" s="8">
        <f t="shared" si="16"/>
        <v>17.846705272727277</v>
      </c>
      <c r="Q75" s="8">
        <v>21.980751000000001</v>
      </c>
      <c r="R75" s="8">
        <f t="shared" si="29"/>
        <v>22.104372833333333</v>
      </c>
      <c r="S75" s="8">
        <f t="shared" si="17"/>
        <v>22.204645818181817</v>
      </c>
      <c r="T75" s="8">
        <v>24.357405</v>
      </c>
      <c r="U75" s="8">
        <f t="shared" si="30"/>
        <v>25.097344666666668</v>
      </c>
      <c r="V75" s="8">
        <f t="shared" si="18"/>
        <v>24.831880818181819</v>
      </c>
      <c r="W75" s="8">
        <v>25.350145000000001</v>
      </c>
      <c r="X75" s="8">
        <f t="shared" si="31"/>
        <v>24.977430833333333</v>
      </c>
      <c r="Y75" s="8">
        <f t="shared" si="19"/>
        <v>24.931454181818182</v>
      </c>
      <c r="Z75" s="8">
        <v>21.164159999999999</v>
      </c>
      <c r="AA75" s="8">
        <f t="shared" si="32"/>
        <v>21.359730666666664</v>
      </c>
      <c r="AB75" s="8">
        <f t="shared" si="20"/>
        <v>20.627490909090909</v>
      </c>
      <c r="AC75" s="8">
        <v>16.045224999999999</v>
      </c>
      <c r="AD75" s="8">
        <f t="shared" si="33"/>
        <v>16.045793666666665</v>
      </c>
      <c r="AE75" s="8">
        <f t="shared" si="21"/>
        <v>16.034176636363636</v>
      </c>
      <c r="AF75" s="8">
        <v>12.620851</v>
      </c>
      <c r="AG75" s="8">
        <f t="shared" si="34"/>
        <v>11.7261215</v>
      </c>
      <c r="AH75" s="8">
        <f t="shared" si="22"/>
        <v>11.481834636363637</v>
      </c>
      <c r="AI75" s="8">
        <v>6.6471479999999996</v>
      </c>
      <c r="AJ75" s="8">
        <f t="shared" si="35"/>
        <v>7.0768450666666673</v>
      </c>
      <c r="AK75" s="8">
        <f t="shared" si="23"/>
        <v>7.6152914000000003</v>
      </c>
    </row>
    <row r="76" spans="1:37" x14ac:dyDescent="0.25">
      <c r="A76" s="7" t="s">
        <v>1105</v>
      </c>
      <c r="B76" s="8">
        <v>8.4273349999999994</v>
      </c>
      <c r="C76" s="8">
        <f t="shared" si="24"/>
        <v>5.8747291500000003</v>
      </c>
      <c r="D76" s="8">
        <f t="shared" si="12"/>
        <v>6.1840902818181807</v>
      </c>
      <c r="E76" s="8">
        <v>9.1689240000000005</v>
      </c>
      <c r="F76" s="8">
        <f t="shared" si="25"/>
        <v>7.9424916166666675</v>
      </c>
      <c r="G76" s="8">
        <f t="shared" si="13"/>
        <v>6.8691342636363633</v>
      </c>
      <c r="H76" s="8">
        <v>10.554911000000001</v>
      </c>
      <c r="I76" s="8">
        <f t="shared" si="26"/>
        <v>10.110514166666666</v>
      </c>
      <c r="J76" s="8">
        <f t="shared" si="14"/>
        <v>9.7252506363636382</v>
      </c>
      <c r="K76" s="8">
        <v>13.2083645</v>
      </c>
      <c r="L76" s="8">
        <f t="shared" si="27"/>
        <v>13.751026250000001</v>
      </c>
      <c r="M76" s="8">
        <f t="shared" si="15"/>
        <v>13.284291545454545</v>
      </c>
      <c r="N76" s="8">
        <v>17.142612</v>
      </c>
      <c r="O76" s="8">
        <f t="shared" si="28"/>
        <v>17.844916666666666</v>
      </c>
      <c r="P76" s="8">
        <f t="shared" si="16"/>
        <v>17.674839727272726</v>
      </c>
      <c r="Q76" s="8">
        <v>21.715015000000001</v>
      </c>
      <c r="R76" s="8">
        <f t="shared" si="29"/>
        <v>22.281750500000001</v>
      </c>
      <c r="S76" s="8">
        <f t="shared" si="17"/>
        <v>22.057632181818182</v>
      </c>
      <c r="T76" s="8">
        <v>24.050594</v>
      </c>
      <c r="U76" s="8">
        <f t="shared" si="30"/>
        <v>25.123084666666667</v>
      </c>
      <c r="V76" s="8">
        <f t="shared" si="18"/>
        <v>24.752973909090908</v>
      </c>
      <c r="W76" s="8">
        <v>25.002884000000002</v>
      </c>
      <c r="X76" s="8">
        <f t="shared" si="31"/>
        <v>25.138789666666668</v>
      </c>
      <c r="Y76" s="8">
        <f t="shared" si="19"/>
        <v>24.921281272727274</v>
      </c>
      <c r="Z76" s="8">
        <v>20.318778999999999</v>
      </c>
      <c r="AA76" s="8">
        <f t="shared" si="32"/>
        <v>21.140981166666666</v>
      </c>
      <c r="AB76" s="8">
        <f t="shared" si="20"/>
        <v>20.683569181818186</v>
      </c>
      <c r="AC76" s="8">
        <v>15.702923999999999</v>
      </c>
      <c r="AD76" s="8">
        <f t="shared" si="33"/>
        <v>16.302370666666665</v>
      </c>
      <c r="AE76" s="8">
        <f t="shared" si="21"/>
        <v>15.950626909090909</v>
      </c>
      <c r="AF76" s="8">
        <v>11.908277999999999</v>
      </c>
      <c r="AG76" s="8">
        <f t="shared" si="34"/>
        <v>12.171726999999999</v>
      </c>
      <c r="AH76" s="8">
        <f t="shared" si="22"/>
        <v>11.473838818181818</v>
      </c>
      <c r="AI76" s="8">
        <v>8.8413540000000008</v>
      </c>
      <c r="AJ76" s="8">
        <f t="shared" si="35"/>
        <v>7.2150528166666668</v>
      </c>
      <c r="AK76" s="8">
        <f t="shared" si="23"/>
        <v>7.7884001636363642</v>
      </c>
    </row>
    <row r="77" spans="1:37" x14ac:dyDescent="0.25">
      <c r="A77" s="7" t="s">
        <v>1106</v>
      </c>
      <c r="B77" s="8">
        <v>6.4062190000000001</v>
      </c>
      <c r="C77" s="8">
        <f t="shared" si="24"/>
        <v>6.464207533333334</v>
      </c>
      <c r="D77" s="8">
        <f t="shared" ref="D77:D86" si="36">AVERAGE(B67:B77)</f>
        <v>6.339278827272727</v>
      </c>
      <c r="E77" s="8">
        <v>6.5548687000000001</v>
      </c>
      <c r="F77" s="8">
        <f t="shared" si="25"/>
        <v>8.5276459500000001</v>
      </c>
      <c r="G77" s="8">
        <f t="shared" ref="G77:G86" si="37">AVERAGE(E67:E77)</f>
        <v>6.8541171909090908</v>
      </c>
      <c r="H77" s="8">
        <v>8.8888499999999997</v>
      </c>
      <c r="I77" s="8">
        <f t="shared" si="26"/>
        <v>10.383344833333334</v>
      </c>
      <c r="J77" s="8">
        <f t="shared" ref="J77:J86" si="38">AVERAGE(H67:H77)</f>
        <v>9.6797472727272726</v>
      </c>
      <c r="K77" s="8">
        <v>12.436801000000001</v>
      </c>
      <c r="L77" s="8">
        <f t="shared" si="27"/>
        <v>14.119639916666666</v>
      </c>
      <c r="M77" s="8">
        <f t="shared" ref="M77:M86" si="39">AVERAGE(K67:K77)</f>
        <v>13.244600363636364</v>
      </c>
      <c r="N77" s="8">
        <v>18.300426000000002</v>
      </c>
      <c r="O77" s="8">
        <f t="shared" si="28"/>
        <v>18.142736833333334</v>
      </c>
      <c r="P77" s="8">
        <f t="shared" ref="P77:P86" si="40">AVERAGE(N67:N77)</f>
        <v>17.895387090909093</v>
      </c>
      <c r="Q77" s="8">
        <v>20.775013000000001</v>
      </c>
      <c r="R77" s="8">
        <f t="shared" si="29"/>
        <v>22.003673166666669</v>
      </c>
      <c r="S77" s="8">
        <f t="shared" ref="S77:S86" si="41">AVERAGE(Q67:Q77)</f>
        <v>21.996325272727272</v>
      </c>
      <c r="T77" s="8">
        <v>25.151150000000001</v>
      </c>
      <c r="U77" s="8">
        <f t="shared" si="30"/>
        <v>24.747974333333335</v>
      </c>
      <c r="V77" s="8">
        <f t="shared" ref="V77:V86" si="42">AVERAGE(T67:T77)</f>
        <v>24.846118818181818</v>
      </c>
      <c r="W77" s="8">
        <v>24.883348000000002</v>
      </c>
      <c r="X77" s="8">
        <f t="shared" si="31"/>
        <v>24.956335499999998</v>
      </c>
      <c r="Y77" s="8">
        <f t="shared" ref="Y77:Y86" si="43">AVERAGE(W67:W77)</f>
        <v>25.027612090909091</v>
      </c>
      <c r="Z77" s="8">
        <v>22.184636999999999</v>
      </c>
      <c r="AA77" s="8">
        <f t="shared" si="32"/>
        <v>21.059012500000001</v>
      </c>
      <c r="AB77" s="8">
        <f t="shared" ref="AB77:AB86" si="44">AVERAGE(Z67:Z77)</f>
        <v>20.863514000000006</v>
      </c>
      <c r="AC77" s="8">
        <v>16.222688999999999</v>
      </c>
      <c r="AD77" s="8">
        <f t="shared" si="33"/>
        <v>16.017058000000002</v>
      </c>
      <c r="AE77" s="8">
        <f t="shared" ref="AE77:AE86" si="45">AVERAGE(AC67:AC77)</f>
        <v>15.84829318181818</v>
      </c>
      <c r="AF77" s="8">
        <v>12.881041</v>
      </c>
      <c r="AG77" s="8">
        <f t="shared" si="34"/>
        <v>12.003058333333334</v>
      </c>
      <c r="AH77" s="8">
        <f t="shared" ref="AH77:AH86" si="46">AVERAGE(AF67:AF77)</f>
        <v>11.622541999999999</v>
      </c>
      <c r="AI77" s="8">
        <v>7.2580643</v>
      </c>
      <c r="AJ77" s="8">
        <f t="shared" si="35"/>
        <v>7.1929329666666675</v>
      </c>
      <c r="AK77" s="8">
        <f t="shared" ref="AK77:AK86" si="47">AVERAGE(AI67:AI77)</f>
        <v>7.6764341909090907</v>
      </c>
    </row>
    <row r="78" spans="1:37" x14ac:dyDescent="0.25">
      <c r="A78" t="s">
        <v>1107</v>
      </c>
      <c r="B78" s="3">
        <v>6.7866910000000003</v>
      </c>
      <c r="C78" s="8">
        <f t="shared" si="24"/>
        <v>6.1547669999999997</v>
      </c>
      <c r="D78" s="8">
        <f t="shared" si="36"/>
        <v>6.3947802272727268</v>
      </c>
      <c r="E78" s="3">
        <v>10.847201</v>
      </c>
      <c r="F78" s="8">
        <f t="shared" si="25"/>
        <v>8.3954688666666666</v>
      </c>
      <c r="G78" s="8">
        <f t="shared" si="37"/>
        <v>7.3848701909090915</v>
      </c>
      <c r="H78" s="3">
        <v>10.267099</v>
      </c>
      <c r="I78" s="8">
        <f t="shared" si="26"/>
        <v>10.447279166666666</v>
      </c>
      <c r="J78" s="8">
        <f t="shared" si="38"/>
        <v>9.7769105454545464</v>
      </c>
      <c r="K78" s="3">
        <v>15.511576</v>
      </c>
      <c r="L78" s="8">
        <f t="shared" si="27"/>
        <v>13.830040083333335</v>
      </c>
      <c r="M78" s="8">
        <f t="shared" si="39"/>
        <v>13.520211227272727</v>
      </c>
      <c r="N78" s="3">
        <v>17.002419</v>
      </c>
      <c r="O78" s="8">
        <f t="shared" si="28"/>
        <v>17.684671833333336</v>
      </c>
      <c r="P78" s="8">
        <f t="shared" si="40"/>
        <v>17.821365181818184</v>
      </c>
      <c r="Q78" s="3">
        <v>22.961476999999999</v>
      </c>
      <c r="R78" s="8">
        <f t="shared" si="29"/>
        <v>22.20411683333333</v>
      </c>
      <c r="S78" s="8">
        <f t="shared" si="41"/>
        <v>22.18374718181818</v>
      </c>
      <c r="T78" s="3">
        <v>25.184280000000001</v>
      </c>
      <c r="U78" s="8">
        <f t="shared" si="30"/>
        <v>24.768819000000004</v>
      </c>
      <c r="V78" s="8">
        <f t="shared" si="42"/>
        <v>24.917758090909089</v>
      </c>
      <c r="W78" s="3">
        <v>24.579308000000001</v>
      </c>
      <c r="X78" s="8">
        <f t="shared" si="31"/>
        <v>25.020942500000004</v>
      </c>
      <c r="Y78" s="8">
        <f t="shared" si="43"/>
        <v>25.086790545454548</v>
      </c>
      <c r="Z78" s="3">
        <v>20.466373000000001</v>
      </c>
      <c r="AA78" s="8">
        <f t="shared" si="32"/>
        <v>21.147183166666668</v>
      </c>
      <c r="AB78" s="8">
        <f t="shared" si="44"/>
        <v>20.842969909090911</v>
      </c>
      <c r="AC78" s="3">
        <v>16.065287000000001</v>
      </c>
      <c r="AD78" s="8">
        <f t="shared" si="33"/>
        <v>16.308272333333331</v>
      </c>
      <c r="AE78" s="8">
        <f t="shared" si="45"/>
        <v>15.948088545454546</v>
      </c>
      <c r="AF78" s="3">
        <v>11.296574</v>
      </c>
      <c r="AG78" s="8">
        <f t="shared" si="34"/>
        <v>12.288298833333334</v>
      </c>
      <c r="AH78" s="8">
        <f t="shared" si="46"/>
        <v>11.743925363636363</v>
      </c>
      <c r="AI78" s="3">
        <v>5.3640129999999999</v>
      </c>
      <c r="AJ78" s="8">
        <f t="shared" si="35"/>
        <v>7.5511781333333339</v>
      </c>
      <c r="AK78" s="8">
        <f t="shared" si="47"/>
        <v>7.4744546272727268</v>
      </c>
    </row>
    <row r="79" spans="1:37" x14ac:dyDescent="0.25">
      <c r="A79" t="s">
        <v>1108</v>
      </c>
      <c r="B79" s="3">
        <v>3.1617424000000001</v>
      </c>
      <c r="C79" s="8">
        <f t="shared" si="24"/>
        <v>5.7478706666666675</v>
      </c>
      <c r="D79" s="8">
        <f t="shared" si="36"/>
        <v>6.3339010818181807</v>
      </c>
      <c r="E79" s="3">
        <v>8.1836190000000002</v>
      </c>
      <c r="F79" s="8">
        <f t="shared" si="25"/>
        <v>8.2694027000000006</v>
      </c>
      <c r="G79" s="8">
        <f t="shared" si="37"/>
        <v>7.5922407363636353</v>
      </c>
      <c r="H79" s="3">
        <v>11.002663</v>
      </c>
      <c r="I79" s="8">
        <f t="shared" si="26"/>
        <v>10.416626666666666</v>
      </c>
      <c r="J79" s="8">
        <f t="shared" si="38"/>
        <v>9.9292968181818182</v>
      </c>
      <c r="K79" s="3">
        <v>13.127229</v>
      </c>
      <c r="L79" s="8">
        <f t="shared" si="27"/>
        <v>13.683505666666667</v>
      </c>
      <c r="M79" s="8">
        <f t="shared" si="39"/>
        <v>13.482129954545456</v>
      </c>
      <c r="N79" s="3">
        <v>17.726744</v>
      </c>
      <c r="O79" s="8">
        <f t="shared" si="28"/>
        <v>17.819083166666665</v>
      </c>
      <c r="P79" s="8">
        <f t="shared" si="40"/>
        <v>17.833030909090912</v>
      </c>
      <c r="Q79" s="3">
        <v>22.609145999999999</v>
      </c>
      <c r="R79" s="8">
        <f t="shared" si="29"/>
        <v>22.098294333333332</v>
      </c>
      <c r="S79" s="8">
        <f t="shared" si="41"/>
        <v>22.281581181818183</v>
      </c>
      <c r="T79" s="3">
        <v>25.177952000000001</v>
      </c>
      <c r="U79" s="8">
        <f t="shared" si="30"/>
        <v>24.89612</v>
      </c>
      <c r="V79" s="8">
        <f t="shared" si="42"/>
        <v>25.081091454545454</v>
      </c>
      <c r="W79" s="3">
        <v>25.379045000000001</v>
      </c>
      <c r="X79" s="8">
        <f t="shared" si="31"/>
        <v>24.994589333333334</v>
      </c>
      <c r="Y79" s="8">
        <f t="shared" si="43"/>
        <v>25.126160636363636</v>
      </c>
      <c r="Z79" s="3">
        <v>21.014880000000002</v>
      </c>
      <c r="AA79" s="8">
        <f t="shared" si="32"/>
        <v>21.493541500000003</v>
      </c>
      <c r="AB79" s="8">
        <f t="shared" si="44"/>
        <v>20.909609454545457</v>
      </c>
      <c r="AC79" s="3">
        <v>15.517246</v>
      </c>
      <c r="AD79" s="8">
        <f t="shared" si="33"/>
        <v>16.561636666666669</v>
      </c>
      <c r="AE79" s="8">
        <f t="shared" si="45"/>
        <v>15.904167000000001</v>
      </c>
      <c r="AF79" s="3">
        <v>11.225962000000001</v>
      </c>
      <c r="AG79" s="8">
        <f t="shared" si="34"/>
        <v>12.199520833333333</v>
      </c>
      <c r="AH79" s="8">
        <f t="shared" si="46"/>
        <v>11.871309999999999</v>
      </c>
      <c r="AI79" s="3">
        <v>8.2832570000000008</v>
      </c>
      <c r="AJ79" s="8">
        <f t="shared" si="35"/>
        <v>7.7609936333333325</v>
      </c>
      <c r="AK79" s="8">
        <f t="shared" si="47"/>
        <v>7.5911690818181823</v>
      </c>
    </row>
    <row r="80" spans="1:37" x14ac:dyDescent="0.25">
      <c r="A80" t="s">
        <v>1109</v>
      </c>
      <c r="B80" s="3">
        <v>7.1882042999999998</v>
      </c>
      <c r="C80" s="8">
        <f t="shared" si="24"/>
        <v>6.0260073333333333</v>
      </c>
      <c r="D80" s="8">
        <f t="shared" si="36"/>
        <v>6.256474836363636</v>
      </c>
      <c r="E80" s="3">
        <v>8.2327429999999993</v>
      </c>
      <c r="F80" s="8">
        <f t="shared" si="25"/>
        <v>8.5514274166666677</v>
      </c>
      <c r="G80" s="8">
        <f t="shared" si="37"/>
        <v>7.6443487818181817</v>
      </c>
      <c r="H80" s="3">
        <v>11.179850999999999</v>
      </c>
      <c r="I80" s="8">
        <f t="shared" si="26"/>
        <v>10.380065833333333</v>
      </c>
      <c r="J80" s="8">
        <f t="shared" si="38"/>
        <v>10.035573818181819</v>
      </c>
      <c r="K80" s="3">
        <v>15.929092000000001</v>
      </c>
      <c r="L80" s="8">
        <f t="shared" si="27"/>
        <v>13.672725999999999</v>
      </c>
      <c r="M80" s="8">
        <f t="shared" si="39"/>
        <v>13.736527499999999</v>
      </c>
      <c r="N80" s="3">
        <v>19.324223</v>
      </c>
      <c r="O80" s="8">
        <f t="shared" si="28"/>
        <v>17.866085999999999</v>
      </c>
      <c r="P80" s="8">
        <f t="shared" si="40"/>
        <v>17.924465909090909</v>
      </c>
      <c r="Q80" s="3">
        <v>21.980637000000002</v>
      </c>
      <c r="R80" s="8">
        <f t="shared" si="29"/>
        <v>22.2979375</v>
      </c>
      <c r="S80" s="8">
        <f t="shared" si="41"/>
        <v>22.155763636363638</v>
      </c>
      <c r="T80" s="3">
        <v>24.566465000000001</v>
      </c>
      <c r="U80" s="8">
        <f t="shared" si="30"/>
        <v>25.078055666666668</v>
      </c>
      <c r="V80" s="8">
        <f t="shared" si="42"/>
        <v>24.95657418181818</v>
      </c>
      <c r="W80" s="3">
        <v>24.543282999999999</v>
      </c>
      <c r="X80" s="8">
        <f t="shared" si="31"/>
        <v>25.230013499999998</v>
      </c>
      <c r="Y80" s="8">
        <f t="shared" si="43"/>
        <v>25.062280545454545</v>
      </c>
      <c r="Z80" s="3">
        <v>21.205245999999999</v>
      </c>
      <c r="AA80" s="8">
        <f t="shared" si="32"/>
        <v>21.274941000000002</v>
      </c>
      <c r="AB80" s="8">
        <f t="shared" si="44"/>
        <v>21.029322272727271</v>
      </c>
      <c r="AC80" s="3">
        <v>16.548977000000001</v>
      </c>
      <c r="AD80" s="8">
        <f t="shared" si="33"/>
        <v>16.271303166666666</v>
      </c>
      <c r="AE80" s="8">
        <f t="shared" si="45"/>
        <v>15.954254909090912</v>
      </c>
      <c r="AF80" s="3">
        <v>12.085644</v>
      </c>
      <c r="AG80" s="8">
        <f t="shared" si="34"/>
        <v>12.148335166666667</v>
      </c>
      <c r="AH80" s="8">
        <f t="shared" si="46"/>
        <v>12.003410181818179</v>
      </c>
      <c r="AI80" s="3">
        <v>6.7637615000000002</v>
      </c>
      <c r="AJ80" s="8">
        <f t="shared" si="35"/>
        <v>7.8740177499999993</v>
      </c>
      <c r="AK80" s="8">
        <f t="shared" si="47"/>
        <v>7.6497949909090925</v>
      </c>
    </row>
    <row r="81" spans="1:37" x14ac:dyDescent="0.25">
      <c r="A81" t="s">
        <v>1110</v>
      </c>
      <c r="B81" s="3">
        <v>4.9584102999999997</v>
      </c>
      <c r="C81" s="8">
        <f t="shared" si="24"/>
        <v>5.81193355</v>
      </c>
      <c r="D81" s="8">
        <f t="shared" si="36"/>
        <v>6.1687410454545448</v>
      </c>
      <c r="E81" s="3">
        <v>7.3854575000000002</v>
      </c>
      <c r="F81" s="8">
        <f t="shared" si="25"/>
        <v>8.0318458333333336</v>
      </c>
      <c r="G81" s="8">
        <f t="shared" si="37"/>
        <v>7.7040280090909103</v>
      </c>
      <c r="H81" s="3">
        <v>10.790300999999999</v>
      </c>
      <c r="I81" s="8">
        <f t="shared" si="26"/>
        <v>9.7752690833333329</v>
      </c>
      <c r="J81" s="8">
        <f t="shared" si="38"/>
        <v>10.005884727272727</v>
      </c>
      <c r="K81" s="3">
        <v>12.767177999999999</v>
      </c>
      <c r="L81" s="8">
        <f t="shared" si="27"/>
        <v>13.305126666666666</v>
      </c>
      <c r="M81" s="8">
        <f t="shared" si="39"/>
        <v>13.652806681818184</v>
      </c>
      <c r="N81" s="3">
        <v>16.611606999999999</v>
      </c>
      <c r="O81" s="8">
        <f t="shared" si="28"/>
        <v>18.044198666666666</v>
      </c>
      <c r="P81" s="8">
        <f t="shared" si="40"/>
        <v>17.827214909090909</v>
      </c>
      <c r="Q81" s="3">
        <v>23.183413000000002</v>
      </c>
      <c r="R81" s="8">
        <f t="shared" si="29"/>
        <v>22.340091833333332</v>
      </c>
      <c r="S81" s="8">
        <f t="shared" si="41"/>
        <v>22.197894272727272</v>
      </c>
      <c r="T81" s="3">
        <v>24.482472999999999</v>
      </c>
      <c r="U81" s="8">
        <f t="shared" si="30"/>
        <v>25.0825195</v>
      </c>
      <c r="V81" s="8">
        <f t="shared" si="42"/>
        <v>24.921213090909088</v>
      </c>
      <c r="W81" s="3">
        <v>25.737787000000001</v>
      </c>
      <c r="X81" s="8">
        <f t="shared" si="31"/>
        <v>25.249589166666667</v>
      </c>
      <c r="Y81" s="8">
        <f t="shared" si="43"/>
        <v>25.08290481818182</v>
      </c>
      <c r="Z81" s="3">
        <v>21.693183999999999</v>
      </c>
      <c r="AA81" s="8">
        <f t="shared" si="32"/>
        <v>21.326020499999998</v>
      </c>
      <c r="AB81" s="8">
        <f t="shared" si="44"/>
        <v>21.185738090909091</v>
      </c>
      <c r="AC81" s="3">
        <v>17.792511000000001</v>
      </c>
      <c r="AD81" s="8">
        <f t="shared" si="33"/>
        <v>16.368974666666663</v>
      </c>
      <c r="AE81" s="8">
        <f t="shared" si="45"/>
        <v>16.114811181818183</v>
      </c>
      <c r="AF81" s="3">
        <v>14.332293999999999</v>
      </c>
      <c r="AG81" s="8">
        <f t="shared" si="34"/>
        <v>12.444414666666667</v>
      </c>
      <c r="AH81" s="8">
        <f t="shared" si="46"/>
        <v>12.196790181818182</v>
      </c>
      <c r="AI81" s="3">
        <v>8.7966189999999997</v>
      </c>
      <c r="AJ81" s="8">
        <f t="shared" si="35"/>
        <v>8.7051084166666666</v>
      </c>
      <c r="AK81" s="8">
        <f t="shared" si="47"/>
        <v>7.7218080818181818</v>
      </c>
    </row>
    <row r="82" spans="1:37" x14ac:dyDescent="0.25">
      <c r="A82" t="s">
        <v>1111</v>
      </c>
      <c r="B82" s="3">
        <v>5.985957</v>
      </c>
      <c r="C82" s="8">
        <f t="shared" si="24"/>
        <v>6.6564733166666663</v>
      </c>
      <c r="D82" s="8">
        <f t="shared" si="36"/>
        <v>6.0585565363636364</v>
      </c>
      <c r="E82" s="3">
        <v>8.4125270000000008</v>
      </c>
      <c r="F82" s="8">
        <f t="shared" si="25"/>
        <v>7.8149673333333327</v>
      </c>
      <c r="G82" s="8">
        <f t="shared" si="37"/>
        <v>7.8983945909090894</v>
      </c>
      <c r="H82" s="3">
        <v>10.370996</v>
      </c>
      <c r="I82" s="8">
        <f t="shared" si="26"/>
        <v>9.6733282499999991</v>
      </c>
      <c r="J82" s="8">
        <f t="shared" si="38"/>
        <v>10.149405727272727</v>
      </c>
      <c r="K82" s="3">
        <v>12.329158</v>
      </c>
      <c r="L82" s="8">
        <f t="shared" si="27"/>
        <v>13.152460166666666</v>
      </c>
      <c r="M82" s="8">
        <f t="shared" si="39"/>
        <v>13.595164954545455</v>
      </c>
      <c r="N82" s="3">
        <v>17.949079999999999</v>
      </c>
      <c r="O82" s="8">
        <f t="shared" si="28"/>
        <v>17.79998333333333</v>
      </c>
      <c r="P82" s="8">
        <f t="shared" si="40"/>
        <v>17.794210727272727</v>
      </c>
      <c r="Q82" s="3">
        <v>21.080079999999999</v>
      </c>
      <c r="R82" s="8">
        <f t="shared" si="29"/>
        <v>22.122114999999997</v>
      </c>
      <c r="S82" s="8">
        <f t="shared" si="41"/>
        <v>22.113054272727275</v>
      </c>
      <c r="T82" s="3">
        <v>24.814399999999999</v>
      </c>
      <c r="U82" s="8">
        <f t="shared" si="30"/>
        <v>25.314557499999996</v>
      </c>
      <c r="V82" s="8">
        <f t="shared" si="42"/>
        <v>24.916114272727274</v>
      </c>
      <c r="W82" s="3">
        <v>24.844764999999999</v>
      </c>
      <c r="X82" s="8">
        <f t="shared" si="31"/>
        <v>25.263729999999999</v>
      </c>
      <c r="Y82" s="8">
        <f t="shared" si="43"/>
        <v>25.145557454545454</v>
      </c>
      <c r="Z82" s="3">
        <v>22.396929</v>
      </c>
      <c r="AA82" s="8">
        <f t="shared" si="32"/>
        <v>21.442100499999999</v>
      </c>
      <c r="AB82" s="8">
        <f t="shared" si="44"/>
        <v>21.384725727272727</v>
      </c>
      <c r="AC82" s="3">
        <v>17.223109999999998</v>
      </c>
      <c r="AD82" s="8">
        <f t="shared" si="33"/>
        <v>16.823075333333335</v>
      </c>
      <c r="AE82" s="8">
        <f t="shared" si="45"/>
        <v>16.206564</v>
      </c>
      <c r="AF82" s="3">
        <v>11.37561</v>
      </c>
      <c r="AG82" s="8">
        <f t="shared" si="34"/>
        <v>12.853923333333332</v>
      </c>
      <c r="AH82" s="8">
        <f t="shared" si="46"/>
        <v>12.152680545454546</v>
      </c>
      <c r="AI82" s="3">
        <v>10.100247</v>
      </c>
      <c r="AJ82" s="8">
        <f t="shared" si="35"/>
        <v>8.9504445833333346</v>
      </c>
      <c r="AK82" s="8">
        <f t="shared" si="47"/>
        <v>7.7420937181818177</v>
      </c>
    </row>
    <row r="83" spans="1:37" x14ac:dyDescent="0.25">
      <c r="A83" s="7" t="s">
        <v>1112</v>
      </c>
      <c r="B83" s="8">
        <v>8.0750390000000003</v>
      </c>
      <c r="C83" s="8">
        <f t="shared" si="24"/>
        <v>6.7258063166666657</v>
      </c>
      <c r="D83" s="8">
        <f t="shared" si="36"/>
        <v>6.1749083181818181</v>
      </c>
      <c r="E83" s="8">
        <v>8.2470169999999996</v>
      </c>
      <c r="F83" s="8">
        <f>AVERAGE(E81:E86)</f>
        <v>8.1282756666666671</v>
      </c>
      <c r="G83" s="8">
        <f t="shared" si="37"/>
        <v>7.9086777727272723</v>
      </c>
      <c r="H83" s="8">
        <v>8.6694849999999999</v>
      </c>
      <c r="I83" s="8">
        <f t="shared" si="26"/>
        <v>9.7265287499999999</v>
      </c>
      <c r="J83" s="8">
        <f t="shared" si="38"/>
        <v>10.038593909090908</v>
      </c>
      <c r="K83" s="8">
        <v>12.372123</v>
      </c>
      <c r="L83" s="8">
        <f t="shared" si="27"/>
        <v>13.153750500000001</v>
      </c>
      <c r="M83" s="8">
        <f t="shared" si="39"/>
        <v>13.458926318181819</v>
      </c>
      <c r="N83" s="8">
        <v>18.582443000000001</v>
      </c>
      <c r="O83" s="8">
        <f t="shared" si="28"/>
        <v>17.526190333333332</v>
      </c>
      <c r="P83" s="8">
        <f t="shared" si="40"/>
        <v>17.825730818181821</v>
      </c>
      <c r="Q83" s="8">
        <v>21.972871999999999</v>
      </c>
      <c r="R83" s="8">
        <f t="shared" si="29"/>
        <v>22.70772633333333</v>
      </c>
      <c r="S83" s="8">
        <f t="shared" si="41"/>
        <v>22.132035000000002</v>
      </c>
      <c r="T83" s="8">
        <v>26.242764000000001</v>
      </c>
      <c r="U83" s="8">
        <f t="shared" si="30"/>
        <v>25.738253833333331</v>
      </c>
      <c r="V83" s="8">
        <f t="shared" si="42"/>
        <v>25.078920181818184</v>
      </c>
      <c r="W83" s="8">
        <v>26.295893</v>
      </c>
      <c r="X83" s="8">
        <f t="shared" si="31"/>
        <v>25.551508333333334</v>
      </c>
      <c r="Y83" s="8">
        <f t="shared" si="43"/>
        <v>25.151396181818178</v>
      </c>
      <c r="Z83" s="8">
        <v>20.873034000000001</v>
      </c>
      <c r="AA83" s="8">
        <f t="shared" si="32"/>
        <v>21.485619499999999</v>
      </c>
      <c r="AB83" s="8">
        <f t="shared" si="44"/>
        <v>21.39469609090909</v>
      </c>
      <c r="AC83" s="8">
        <v>14.480688000000001</v>
      </c>
      <c r="AD83" s="8">
        <f t="shared" si="33"/>
        <v>16.903424666666666</v>
      </c>
      <c r="AE83" s="8">
        <f t="shared" si="45"/>
        <v>16.167026727272727</v>
      </c>
      <c r="AF83" s="8">
        <v>12.573926999999999</v>
      </c>
      <c r="AG83" s="8">
        <f t="shared" si="34"/>
        <v>12.685584333333331</v>
      </c>
      <c r="AH83" s="8">
        <f t="shared" si="46"/>
        <v>11.995469636363636</v>
      </c>
      <c r="AI83" s="8">
        <v>7.9362089999999998</v>
      </c>
      <c r="AJ83" s="8">
        <f t="shared" si="35"/>
        <v>9.2664621666666669</v>
      </c>
      <c r="AK83" s="8">
        <f t="shared" si="47"/>
        <v>7.6673785363636373</v>
      </c>
    </row>
    <row r="84" spans="1:37" x14ac:dyDescent="0.25">
      <c r="A84" s="7" t="s">
        <v>1113</v>
      </c>
      <c r="B84" s="8">
        <v>5.5022482999999998</v>
      </c>
      <c r="C84" s="8">
        <f t="shared" si="24"/>
        <v>7.0792855199999991</v>
      </c>
      <c r="D84" s="8">
        <f t="shared" si="36"/>
        <v>6.0871121636363634</v>
      </c>
      <c r="E84" s="8">
        <v>7.7297114999999996</v>
      </c>
      <c r="F84" s="8">
        <f t="shared" ref="F84:F86" si="48">AVERAGE(E82:E87)</f>
        <v>8.2768393000000007</v>
      </c>
      <c r="G84" s="8">
        <f t="shared" si="37"/>
        <v>7.9693096090909084</v>
      </c>
      <c r="H84" s="8">
        <v>6.6383184999999996</v>
      </c>
      <c r="I84" s="8">
        <f t="shared" si="26"/>
        <v>9.5137742999999997</v>
      </c>
      <c r="J84" s="8">
        <f t="shared" si="38"/>
        <v>9.8465487727272727</v>
      </c>
      <c r="K84" s="8">
        <v>13.30598</v>
      </c>
      <c r="L84" s="8">
        <f t="shared" si="27"/>
        <v>13.231065000000001</v>
      </c>
      <c r="M84" s="8">
        <f t="shared" si="39"/>
        <v>13.564517136363635</v>
      </c>
      <c r="N84" s="8">
        <v>18.071095</v>
      </c>
      <c r="O84" s="8">
        <f t="shared" si="28"/>
        <v>17.709106999999999</v>
      </c>
      <c r="P84" s="8">
        <f t="shared" si="40"/>
        <v>17.964358909090912</v>
      </c>
      <c r="Q84" s="8">
        <v>23.214403000000001</v>
      </c>
      <c r="R84" s="8">
        <f t="shared" si="29"/>
        <v>22.612588999999996</v>
      </c>
      <c r="S84" s="8">
        <f t="shared" si="41"/>
        <v>22.283809818181819</v>
      </c>
      <c r="T84" s="8">
        <v>25.211062999999999</v>
      </c>
      <c r="U84" s="8">
        <f t="shared" si="30"/>
        <v>25.989409999999999</v>
      </c>
      <c r="V84" s="8">
        <f t="shared" si="42"/>
        <v>25.095970272727275</v>
      </c>
      <c r="W84" s="8">
        <v>24.696762</v>
      </c>
      <c r="X84" s="8">
        <f t="shared" si="31"/>
        <v>25.514252599999999</v>
      </c>
      <c r="Y84" s="8">
        <f t="shared" si="43"/>
        <v>25.177384363636364</v>
      </c>
      <c r="Z84" s="8">
        <v>20.772849999999998</v>
      </c>
      <c r="AA84" s="8">
        <f t="shared" si="32"/>
        <v>21.444106599999998</v>
      </c>
      <c r="AB84" s="8">
        <f t="shared" si="44"/>
        <v>21.253375454545452</v>
      </c>
      <c r="AC84" s="8">
        <v>16.651316000000001</v>
      </c>
      <c r="AD84" s="8">
        <f t="shared" si="33"/>
        <v>16.725607400000001</v>
      </c>
      <c r="AE84" s="8">
        <f t="shared" si="45"/>
        <v>16.410075090909093</v>
      </c>
      <c r="AF84" s="8">
        <v>13.073051</v>
      </c>
      <c r="AG84" s="8">
        <f t="shared" si="34"/>
        <v>12.356242399999999</v>
      </c>
      <c r="AH84" s="8">
        <f t="shared" si="46"/>
        <v>12.406444363636364</v>
      </c>
      <c r="AI84" s="8">
        <v>10.350557</v>
      </c>
      <c r="AJ84" s="8">
        <f t="shared" si="35"/>
        <v>9.3604307999999996</v>
      </c>
      <c r="AK84" s="8">
        <f t="shared" si="47"/>
        <v>7.9307009454545456</v>
      </c>
    </row>
    <row r="85" spans="1:37" x14ac:dyDescent="0.25">
      <c r="A85" s="7" t="s">
        <v>1114</v>
      </c>
      <c r="B85" s="8">
        <v>8.2289809999999992</v>
      </c>
      <c r="C85" s="8">
        <f t="shared" si="24"/>
        <v>7.35261765</v>
      </c>
      <c r="D85" s="8">
        <f t="shared" si="36"/>
        <v>6.5032618909090907</v>
      </c>
      <c r="E85" s="8">
        <v>6.8823480000000004</v>
      </c>
      <c r="F85" s="8">
        <f t="shared" si="48"/>
        <v>8.2429173750000011</v>
      </c>
      <c r="G85" s="8">
        <f t="shared" si="37"/>
        <v>8.165721518181817</v>
      </c>
      <c r="H85" s="8">
        <v>10.391018000000001</v>
      </c>
      <c r="I85" s="8">
        <f t="shared" si="26"/>
        <v>9.2994688750000005</v>
      </c>
      <c r="J85" s="8">
        <f t="shared" si="38"/>
        <v>9.9236534090909103</v>
      </c>
      <c r="K85" s="8">
        <v>12.21123</v>
      </c>
      <c r="L85" s="8">
        <f t="shared" si="27"/>
        <v>13.45654175</v>
      </c>
      <c r="M85" s="8">
        <f t="shared" si="39"/>
        <v>13.427591681818182</v>
      </c>
      <c r="N85" s="8">
        <v>16.261451999999998</v>
      </c>
      <c r="O85" s="8">
        <f t="shared" si="28"/>
        <v>17.649113749999998</v>
      </c>
      <c r="P85" s="8">
        <f t="shared" si="40"/>
        <v>17.848372545454545</v>
      </c>
      <c r="Q85" s="8">
        <v>21.301285</v>
      </c>
      <c r="R85" s="8">
        <f t="shared" si="29"/>
        <v>22.995716250000001</v>
      </c>
      <c r="S85" s="8">
        <f t="shared" si="41"/>
        <v>22.070372000000003</v>
      </c>
      <c r="T85" s="8">
        <v>26.570180000000001</v>
      </c>
      <c r="U85" s="8">
        <f t="shared" si="30"/>
        <v>26.283162500000003</v>
      </c>
      <c r="V85" s="8">
        <f t="shared" si="42"/>
        <v>25.073520545454549</v>
      </c>
      <c r="W85" s="8">
        <v>25.463889999999999</v>
      </c>
      <c r="X85" s="8">
        <f t="shared" si="31"/>
        <v>25.681624500000002</v>
      </c>
      <c r="Y85" s="8">
        <f t="shared" si="43"/>
        <v>25.161555454545454</v>
      </c>
      <c r="Z85" s="8">
        <v>21.711359999999999</v>
      </c>
      <c r="AA85" s="8">
        <f t="shared" si="32"/>
        <v>21.205900999999997</v>
      </c>
      <c r="AB85" s="8">
        <f t="shared" si="44"/>
        <v>21.254675636363633</v>
      </c>
      <c r="AC85" s="8">
        <v>18.241849999999999</v>
      </c>
      <c r="AD85" s="8">
        <f t="shared" si="33"/>
        <v>16.60123175</v>
      </c>
      <c r="AE85" s="8">
        <f t="shared" si="45"/>
        <v>16.408347545454546</v>
      </c>
      <c r="AF85" s="8">
        <v>13.683014</v>
      </c>
      <c r="AG85" s="8">
        <f t="shared" si="34"/>
        <v>12.601400499999999</v>
      </c>
      <c r="AH85" s="8">
        <f t="shared" si="46"/>
        <v>12.459658727272727</v>
      </c>
      <c r="AI85" s="8">
        <v>9.755274</v>
      </c>
      <c r="AJ85" s="8">
        <f t="shared" si="35"/>
        <v>9.1754767499999996</v>
      </c>
      <c r="AK85" s="8">
        <f t="shared" si="47"/>
        <v>8.1905912545454544</v>
      </c>
    </row>
    <row r="86" spans="1:37" x14ac:dyDescent="0.25">
      <c r="A86" s="7" t="s">
        <v>1115</v>
      </c>
      <c r="B86" s="8">
        <v>7.6042022999999999</v>
      </c>
      <c r="C86" s="8">
        <f t="shared" si="24"/>
        <v>7.1118105333333332</v>
      </c>
      <c r="D86" s="8">
        <f t="shared" si="36"/>
        <v>6.5750026909090904</v>
      </c>
      <c r="E86" s="8">
        <v>10.112593</v>
      </c>
      <c r="F86" s="8">
        <f t="shared" si="48"/>
        <v>8.2415508333333332</v>
      </c>
      <c r="G86" s="8">
        <f t="shared" si="37"/>
        <v>8.3415463363636366</v>
      </c>
      <c r="H86" s="8">
        <v>11.499053999999999</v>
      </c>
      <c r="I86" s="8">
        <f t="shared" si="26"/>
        <v>9.5094635000000007</v>
      </c>
      <c r="J86" s="8">
        <f t="shared" si="38"/>
        <v>10.022958772727272</v>
      </c>
      <c r="K86" s="8">
        <v>15.936833999999999</v>
      </c>
      <c r="L86" s="8">
        <f t="shared" si="27"/>
        <v>13.818014666666665</v>
      </c>
      <c r="M86" s="8">
        <f t="shared" si="39"/>
        <v>13.557778681818183</v>
      </c>
      <c r="N86" s="8">
        <v>17.681464999999999</v>
      </c>
      <c r="O86" s="8">
        <f t="shared" si="28"/>
        <v>17.338003999999998</v>
      </c>
      <c r="P86" s="8">
        <f t="shared" si="40"/>
        <v>17.695778727272724</v>
      </c>
      <c r="Q86" s="8">
        <v>25.494305000000001</v>
      </c>
      <c r="R86" s="8">
        <f t="shared" si="29"/>
        <v>23.336664333333331</v>
      </c>
      <c r="S86" s="8">
        <f t="shared" si="41"/>
        <v>22.389786000000001</v>
      </c>
      <c r="T86" s="8">
        <v>27.108643000000001</v>
      </c>
      <c r="U86" s="8">
        <f t="shared" si="30"/>
        <v>26.296628666666667</v>
      </c>
      <c r="V86" s="8">
        <f t="shared" si="42"/>
        <v>25.323633090909095</v>
      </c>
      <c r="W86" s="8">
        <v>26.269953000000001</v>
      </c>
      <c r="X86" s="8">
        <f t="shared" si="31"/>
        <v>25.476868333333332</v>
      </c>
      <c r="Y86" s="8">
        <f t="shared" si="43"/>
        <v>25.245174363636366</v>
      </c>
      <c r="Z86" s="8">
        <v>21.466360000000002</v>
      </c>
      <c r="AA86" s="8">
        <f t="shared" si="32"/>
        <v>21.316856666666666</v>
      </c>
      <c r="AB86" s="8">
        <f t="shared" si="44"/>
        <v>21.282148363636363</v>
      </c>
      <c r="AC86" s="8">
        <v>17.031072999999999</v>
      </c>
      <c r="AD86" s="8">
        <f t="shared" si="33"/>
        <v>17.308079666666668</v>
      </c>
      <c r="AE86" s="8">
        <f t="shared" si="45"/>
        <v>16.497970090909089</v>
      </c>
      <c r="AF86" s="8">
        <v>11.075609999999999</v>
      </c>
      <c r="AG86" s="8">
        <f t="shared" si="34"/>
        <v>12.610558333333332</v>
      </c>
      <c r="AH86" s="8">
        <f t="shared" si="46"/>
        <v>12.319182272727272</v>
      </c>
      <c r="AI86" s="8">
        <v>8.6598670000000002</v>
      </c>
      <c r="AJ86" s="8">
        <f t="shared" si="35"/>
        <v>9.5885660000000001</v>
      </c>
      <c r="AK86" s="8">
        <f t="shared" si="47"/>
        <v>8.3735657090909097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AEA11-752B-42D6-AF80-33CD055EE668}">
  <dimension ref="A1:M87"/>
  <sheetViews>
    <sheetView workbookViewId="0">
      <selection activeCell="Q24" sqref="Q24"/>
    </sheetView>
  </sheetViews>
  <sheetFormatPr defaultRowHeight="15" x14ac:dyDescent="0.25"/>
  <cols>
    <col min="2" max="2" width="12.28515625" customWidth="1"/>
    <col min="3" max="3" width="14.140625" customWidth="1"/>
    <col min="4" max="4" width="9.7109375" customWidth="1"/>
    <col min="5" max="5" width="10" customWidth="1"/>
    <col min="9" max="9" width="11.7109375" customWidth="1"/>
    <col min="10" max="10" width="13.140625" customWidth="1"/>
    <col min="11" max="12" width="11.7109375" customWidth="1"/>
    <col min="13" max="13" width="12.42578125" customWidth="1"/>
  </cols>
  <sheetData>
    <row r="1" spans="1:13" x14ac:dyDescent="0.25">
      <c r="A1" t="s">
        <v>1116</v>
      </c>
      <c r="B1" t="s">
        <v>1117</v>
      </c>
      <c r="C1" t="s">
        <v>1118</v>
      </c>
      <c r="D1" t="s">
        <v>1119</v>
      </c>
      <c r="E1" t="s">
        <v>1120</v>
      </c>
      <c r="F1" t="s">
        <v>1121</v>
      </c>
      <c r="G1" t="s">
        <v>1122</v>
      </c>
      <c r="H1" t="s">
        <v>1123</v>
      </c>
      <c r="I1" t="s">
        <v>1124</v>
      </c>
      <c r="J1" t="s">
        <v>1125</v>
      </c>
      <c r="K1" t="s">
        <v>1126</v>
      </c>
      <c r="L1" t="s">
        <v>1127</v>
      </c>
      <c r="M1" t="s">
        <v>1128</v>
      </c>
    </row>
    <row r="2" spans="1:13" x14ac:dyDescent="0.25">
      <c r="A2" s="7" t="s">
        <v>1031</v>
      </c>
      <c r="B2" s="8">
        <v>2.9778476</v>
      </c>
      <c r="C2" s="8">
        <v>5.9890385000000004</v>
      </c>
      <c r="D2" s="8">
        <v>7.0387816000000001</v>
      </c>
      <c r="E2" s="8">
        <v>11.712740999999999</v>
      </c>
      <c r="F2" s="8">
        <v>15.396034999999999</v>
      </c>
      <c r="G2" s="8">
        <v>20.319578</v>
      </c>
      <c r="H2" s="8">
        <v>23.761804999999999</v>
      </c>
      <c r="I2" s="8">
        <v>22.209337000000001</v>
      </c>
      <c r="J2" s="8">
        <v>19.721405000000001</v>
      </c>
      <c r="K2" s="8">
        <v>16.597280000000001</v>
      </c>
      <c r="L2" s="8">
        <v>12.125836</v>
      </c>
      <c r="M2" s="8">
        <v>3.6851281999999999</v>
      </c>
    </row>
    <row r="3" spans="1:13" x14ac:dyDescent="0.25">
      <c r="A3" s="7" t="s">
        <v>1032</v>
      </c>
      <c r="B3" s="8">
        <v>5.7531961999999996</v>
      </c>
      <c r="C3" s="8">
        <v>8.2844420000000003</v>
      </c>
      <c r="D3" s="8">
        <v>8.5757729999999999</v>
      </c>
      <c r="E3" s="8">
        <v>12.442565</v>
      </c>
      <c r="F3" s="8">
        <v>16.805503999999999</v>
      </c>
      <c r="G3" s="8">
        <v>21.613399999999999</v>
      </c>
      <c r="H3" s="8">
        <v>23.821916999999999</v>
      </c>
      <c r="I3" s="8">
        <v>24.332773</v>
      </c>
      <c r="J3" s="8">
        <v>16.927154999999999</v>
      </c>
      <c r="K3" s="8">
        <v>12.931027</v>
      </c>
      <c r="L3" s="8">
        <v>7.5818466999999998</v>
      </c>
      <c r="M3" s="8">
        <v>2.3701216999999999</v>
      </c>
    </row>
    <row r="4" spans="1:13" x14ac:dyDescent="0.25">
      <c r="A4" s="7" t="s">
        <v>1033</v>
      </c>
      <c r="B4" s="8">
        <v>0.72493476000000001</v>
      </c>
      <c r="C4" s="8">
        <v>4.8551335</v>
      </c>
      <c r="D4" s="8">
        <v>7.4794774000000004</v>
      </c>
      <c r="E4" s="8">
        <v>12.25305</v>
      </c>
      <c r="F4" s="8">
        <v>17.719495999999999</v>
      </c>
      <c r="G4" s="8">
        <v>22.159803</v>
      </c>
      <c r="H4" s="8">
        <v>23.439333000000001</v>
      </c>
      <c r="I4" s="8">
        <v>23.731100000000001</v>
      </c>
      <c r="J4" s="8">
        <v>21.067105999999999</v>
      </c>
      <c r="K4" s="8">
        <v>15.22531</v>
      </c>
      <c r="L4" s="8">
        <v>9.4420280000000005</v>
      </c>
      <c r="M4" s="8">
        <v>6.6597010000000001</v>
      </c>
    </row>
    <row r="5" spans="1:13" x14ac:dyDescent="0.25">
      <c r="A5" s="7" t="s">
        <v>1034</v>
      </c>
      <c r="B5" s="8">
        <v>2.5107784</v>
      </c>
      <c r="C5" s="8">
        <v>5.3469376999999998</v>
      </c>
      <c r="D5" s="8">
        <v>6.4305519999999996</v>
      </c>
      <c r="E5" s="8">
        <v>11.750978</v>
      </c>
      <c r="F5" s="8">
        <v>16.046762000000001</v>
      </c>
      <c r="G5" s="8">
        <v>20.176563000000002</v>
      </c>
      <c r="H5" s="8">
        <v>24.247786000000001</v>
      </c>
      <c r="I5" s="8">
        <v>25.007400000000001</v>
      </c>
      <c r="J5" s="8">
        <v>21.992260000000002</v>
      </c>
      <c r="K5" s="8">
        <v>16.602283</v>
      </c>
      <c r="L5" s="8">
        <v>11.902687999999999</v>
      </c>
      <c r="M5" s="8">
        <v>7.3612393999999997</v>
      </c>
    </row>
    <row r="6" spans="1:13" x14ac:dyDescent="0.25">
      <c r="A6" s="7" t="s">
        <v>1035</v>
      </c>
      <c r="B6" s="8">
        <v>3.330505</v>
      </c>
      <c r="C6" s="8">
        <v>5.2550559999999997</v>
      </c>
      <c r="D6" s="8">
        <v>6.9078875000000002</v>
      </c>
      <c r="E6" s="8">
        <v>12.155431</v>
      </c>
      <c r="F6" s="8">
        <v>15.790112499999999</v>
      </c>
      <c r="G6" s="8">
        <v>21.110481</v>
      </c>
      <c r="H6" s="8">
        <v>23.424564</v>
      </c>
      <c r="I6" s="8">
        <v>22.590993999999998</v>
      </c>
      <c r="J6" s="8">
        <v>20.230356</v>
      </c>
      <c r="K6" s="8">
        <v>15.833689</v>
      </c>
      <c r="L6" s="8">
        <v>10.396557</v>
      </c>
      <c r="M6" s="8">
        <v>5.2821093000000001</v>
      </c>
    </row>
    <row r="7" spans="1:13" x14ac:dyDescent="0.25">
      <c r="A7" s="7" t="s">
        <v>1036</v>
      </c>
      <c r="B7" s="8">
        <v>2.7635388000000001</v>
      </c>
      <c r="C7" s="8">
        <v>3.4478042000000002</v>
      </c>
      <c r="D7" s="8">
        <v>6.6091839999999999</v>
      </c>
      <c r="E7" s="8">
        <v>11.840123999999999</v>
      </c>
      <c r="F7" s="8">
        <v>18.980353999999998</v>
      </c>
      <c r="G7" s="8">
        <v>21.647772</v>
      </c>
      <c r="H7" s="8">
        <v>24.332329000000001</v>
      </c>
      <c r="I7" s="8">
        <v>25.503544000000002</v>
      </c>
      <c r="J7" s="8">
        <v>20.569782</v>
      </c>
      <c r="K7" s="8">
        <v>14.006969</v>
      </c>
      <c r="L7" s="8">
        <v>10.3623905</v>
      </c>
      <c r="M7" s="8">
        <v>6.2326090000000001</v>
      </c>
    </row>
    <row r="8" spans="1:13" x14ac:dyDescent="0.25">
      <c r="A8" t="s">
        <v>1037</v>
      </c>
      <c r="B8" s="3">
        <v>3.4374604</v>
      </c>
      <c r="C8" s="3">
        <v>4.6730156000000003</v>
      </c>
      <c r="D8" s="3">
        <v>8.0794479999999993</v>
      </c>
      <c r="E8" s="3">
        <v>12.439344</v>
      </c>
      <c r="F8" s="3">
        <v>17.427735999999999</v>
      </c>
      <c r="G8" s="3">
        <v>22.277355</v>
      </c>
      <c r="H8" s="3">
        <v>25.328866999999999</v>
      </c>
      <c r="I8" s="3">
        <v>26.037434000000001</v>
      </c>
      <c r="J8" s="3">
        <v>23.173534</v>
      </c>
      <c r="K8" s="3">
        <v>14.806696000000001</v>
      </c>
      <c r="L8" s="3">
        <v>12.851447</v>
      </c>
      <c r="M8" s="3">
        <v>5.5741100000000001</v>
      </c>
    </row>
    <row r="9" spans="1:13" x14ac:dyDescent="0.25">
      <c r="A9" t="s">
        <v>1038</v>
      </c>
      <c r="B9" s="3">
        <v>2.5085753999999998</v>
      </c>
      <c r="C9" s="3">
        <v>7.4436150000000003</v>
      </c>
      <c r="D9" s="3">
        <v>11.476238</v>
      </c>
      <c r="E9" s="3">
        <v>14.569718</v>
      </c>
      <c r="F9" s="3">
        <v>17.724098000000001</v>
      </c>
      <c r="G9" s="3">
        <v>22.132200000000001</v>
      </c>
      <c r="H9" s="3">
        <v>24.721594</v>
      </c>
      <c r="I9" s="3">
        <v>25.036238000000001</v>
      </c>
      <c r="J9" s="3">
        <v>20.753564999999998</v>
      </c>
      <c r="K9" s="3">
        <v>15.104895000000001</v>
      </c>
      <c r="L9" s="3">
        <v>11.453324</v>
      </c>
      <c r="M9" s="3">
        <v>7.9790840000000003</v>
      </c>
    </row>
    <row r="10" spans="1:13" x14ac:dyDescent="0.25">
      <c r="A10" t="s">
        <v>1039</v>
      </c>
      <c r="B10" s="3">
        <v>7.9530419999999999</v>
      </c>
      <c r="C10" s="3">
        <v>4.8079976999999996</v>
      </c>
      <c r="D10" s="3">
        <v>7.1139416999999998</v>
      </c>
      <c r="E10" s="3">
        <v>11.969098000000001</v>
      </c>
      <c r="F10" s="3">
        <v>17.567285999999999</v>
      </c>
      <c r="G10" s="3">
        <v>20.143778000000001</v>
      </c>
      <c r="H10" s="3">
        <v>23.216532000000001</v>
      </c>
      <c r="I10" s="3">
        <v>24.967337000000001</v>
      </c>
      <c r="J10" s="3">
        <v>20.499817</v>
      </c>
      <c r="K10" s="3">
        <v>16.775839999999999</v>
      </c>
      <c r="L10" s="3">
        <v>10.398572</v>
      </c>
      <c r="M10" s="3">
        <v>3.4510374000000001</v>
      </c>
    </row>
    <row r="11" spans="1:13" x14ac:dyDescent="0.25">
      <c r="A11" t="s">
        <v>1040</v>
      </c>
      <c r="B11" s="3">
        <v>5.0341215000000004</v>
      </c>
      <c r="C11" s="3">
        <v>4.9494376000000004</v>
      </c>
      <c r="D11" s="3">
        <v>5.7136990000000001</v>
      </c>
      <c r="E11" s="3">
        <v>12.003393000000001</v>
      </c>
      <c r="F11" s="3">
        <v>17.503464000000001</v>
      </c>
      <c r="G11" s="3">
        <v>21.049377</v>
      </c>
      <c r="H11" s="3">
        <v>23.446795999999999</v>
      </c>
      <c r="I11" s="3">
        <v>22.306661999999999</v>
      </c>
      <c r="J11" s="3">
        <v>19.287299999999998</v>
      </c>
      <c r="K11" s="3">
        <v>15.222170999999999</v>
      </c>
      <c r="L11" s="3">
        <v>12.031392</v>
      </c>
      <c r="M11" s="3">
        <v>8.2138380000000009</v>
      </c>
    </row>
    <row r="12" spans="1:13" x14ac:dyDescent="0.25">
      <c r="A12" t="s">
        <v>1041</v>
      </c>
      <c r="B12" s="3">
        <v>2.8353540000000002</v>
      </c>
      <c r="C12" s="3">
        <v>6.7619004</v>
      </c>
      <c r="D12" s="3">
        <v>8.684234</v>
      </c>
      <c r="E12" s="3">
        <v>13.987601</v>
      </c>
      <c r="F12" s="3">
        <v>17.484587000000001</v>
      </c>
      <c r="G12" s="3">
        <v>22.200098000000001</v>
      </c>
      <c r="H12" s="3">
        <v>26.007201999999999</v>
      </c>
      <c r="I12" s="3">
        <v>24.911353999999999</v>
      </c>
      <c r="J12" s="3">
        <v>22.523160000000001</v>
      </c>
      <c r="K12" s="3">
        <v>15.93343</v>
      </c>
      <c r="L12" s="3">
        <v>10.879867000000001</v>
      </c>
      <c r="M12" s="3">
        <v>9.3470279999999999</v>
      </c>
    </row>
    <row r="13" spans="1:13" x14ac:dyDescent="0.25">
      <c r="A13" s="7" t="s">
        <v>1042</v>
      </c>
      <c r="B13" s="8">
        <v>6.6091404000000002</v>
      </c>
      <c r="C13" s="8">
        <v>7.9473580000000004</v>
      </c>
      <c r="D13" s="8">
        <v>9.8721289999999993</v>
      </c>
      <c r="E13" s="8">
        <v>13.546877</v>
      </c>
      <c r="F13" s="8">
        <v>18.245138000000001</v>
      </c>
      <c r="G13" s="8">
        <v>22.167894</v>
      </c>
      <c r="H13" s="8">
        <v>24.406905999999999</v>
      </c>
      <c r="I13" s="8">
        <v>25.639773999999999</v>
      </c>
      <c r="J13" s="8">
        <v>21.419198999999999</v>
      </c>
      <c r="K13" s="8">
        <v>13.367898</v>
      </c>
      <c r="L13" s="8">
        <v>11.616267000000001</v>
      </c>
      <c r="M13" s="8">
        <v>6.7632073999999998</v>
      </c>
    </row>
    <row r="14" spans="1:13" x14ac:dyDescent="0.25">
      <c r="A14" s="7" t="s">
        <v>1043</v>
      </c>
      <c r="B14" s="8">
        <v>6.5799709999999996</v>
      </c>
      <c r="C14" s="8">
        <v>5.8844013000000004</v>
      </c>
      <c r="D14" s="8">
        <v>8.2830580000000005</v>
      </c>
      <c r="E14" s="8">
        <v>14.384613</v>
      </c>
      <c r="F14" s="8">
        <v>17.017029999999998</v>
      </c>
      <c r="G14" s="8">
        <v>22.19183</v>
      </c>
      <c r="H14" s="8">
        <v>24.545052999999999</v>
      </c>
      <c r="I14" s="8">
        <v>26.724691</v>
      </c>
      <c r="J14" s="8">
        <v>23.479489999999998</v>
      </c>
      <c r="K14" s="8">
        <v>16.715858000000001</v>
      </c>
      <c r="L14" s="8">
        <v>11.776906</v>
      </c>
      <c r="M14" s="8">
        <v>9.4411719999999999</v>
      </c>
    </row>
    <row r="15" spans="1:13" x14ac:dyDescent="0.25">
      <c r="A15" s="7" t="s">
        <v>1044</v>
      </c>
      <c r="B15" s="8">
        <v>5.3218484000000004</v>
      </c>
      <c r="C15" s="8">
        <v>6.8477515999999996</v>
      </c>
      <c r="D15" s="8">
        <v>6.5592949999999997</v>
      </c>
      <c r="E15" s="8">
        <v>13.282002</v>
      </c>
      <c r="F15" s="8">
        <v>16.141262000000001</v>
      </c>
      <c r="G15" s="8">
        <v>21.51878</v>
      </c>
      <c r="H15" s="8">
        <v>24.923387999999999</v>
      </c>
      <c r="I15" s="8">
        <v>24.327572</v>
      </c>
      <c r="J15" s="8">
        <v>21.052515</v>
      </c>
      <c r="K15" s="8">
        <v>15.725614999999999</v>
      </c>
      <c r="L15" s="8">
        <v>8.1792960000000008</v>
      </c>
      <c r="M15" s="8">
        <v>4.811477</v>
      </c>
    </row>
    <row r="16" spans="1:13" x14ac:dyDescent="0.25">
      <c r="A16" s="7" t="s">
        <v>1045</v>
      </c>
      <c r="B16" s="8">
        <v>3.2521087999999998</v>
      </c>
      <c r="C16" s="8">
        <v>3.8157942</v>
      </c>
      <c r="D16" s="8">
        <v>8.7794369999999997</v>
      </c>
      <c r="E16" s="8">
        <v>10.619621</v>
      </c>
      <c r="F16" s="8">
        <v>15.613555</v>
      </c>
      <c r="G16" s="8">
        <v>22.627199999999998</v>
      </c>
      <c r="H16" s="8">
        <v>24.694334000000001</v>
      </c>
      <c r="I16" s="8">
        <v>24.217665</v>
      </c>
      <c r="J16" s="8">
        <v>21.600823999999999</v>
      </c>
      <c r="K16" s="8">
        <v>15.641140999999999</v>
      </c>
      <c r="L16" s="8">
        <v>10.496988999999999</v>
      </c>
      <c r="M16" s="8">
        <v>7.253171</v>
      </c>
    </row>
    <row r="17" spans="1:13" x14ac:dyDescent="0.25">
      <c r="A17" s="7" t="s">
        <v>1046</v>
      </c>
      <c r="B17" s="8">
        <v>8.3063719999999996</v>
      </c>
      <c r="C17" s="8">
        <v>9.3900679999999994</v>
      </c>
      <c r="D17" s="8">
        <v>8.6142350000000008</v>
      </c>
      <c r="E17" s="8">
        <v>10.486865</v>
      </c>
      <c r="F17" s="8">
        <v>17.803570000000001</v>
      </c>
      <c r="G17" s="8">
        <v>21.683244999999999</v>
      </c>
      <c r="H17" s="8">
        <v>23.905290000000001</v>
      </c>
      <c r="I17" s="8">
        <v>22.351966999999998</v>
      </c>
      <c r="J17" s="8">
        <v>19.482863999999999</v>
      </c>
      <c r="K17" s="8">
        <v>16.277729999999998</v>
      </c>
      <c r="L17" s="8">
        <v>10.603978</v>
      </c>
      <c r="M17" s="8">
        <v>8.1454939999999993</v>
      </c>
    </row>
    <row r="18" spans="1:13" x14ac:dyDescent="0.25">
      <c r="A18" t="s">
        <v>1047</v>
      </c>
      <c r="B18" s="3">
        <v>6.1649246</v>
      </c>
      <c r="C18" s="3">
        <v>3.8552059999999999</v>
      </c>
      <c r="D18" s="3">
        <v>5.4540610000000003</v>
      </c>
      <c r="E18" s="3">
        <v>12.455299999999999</v>
      </c>
      <c r="F18" s="3">
        <v>16.477727999999999</v>
      </c>
      <c r="G18" s="3">
        <v>20.603338000000001</v>
      </c>
      <c r="H18" s="3">
        <v>24.328652999999999</v>
      </c>
      <c r="I18" s="3">
        <v>25.348341000000001</v>
      </c>
      <c r="J18" s="3">
        <v>20.555025000000001</v>
      </c>
      <c r="K18" s="3">
        <v>14.847633</v>
      </c>
      <c r="L18" s="3">
        <v>10.698928</v>
      </c>
      <c r="M18" s="3">
        <v>5.9394083000000002</v>
      </c>
    </row>
    <row r="19" spans="1:13" x14ac:dyDescent="0.25">
      <c r="A19" t="s">
        <v>1048</v>
      </c>
      <c r="B19" s="3">
        <v>4.5611629999999996</v>
      </c>
      <c r="C19" s="3">
        <v>7.987482</v>
      </c>
      <c r="D19" s="3">
        <v>8.2813850000000002</v>
      </c>
      <c r="E19" s="3">
        <v>12.56043</v>
      </c>
      <c r="F19" s="3">
        <v>15.468966999999999</v>
      </c>
      <c r="G19" s="3">
        <v>22.33999</v>
      </c>
      <c r="H19" s="3">
        <v>23.878366</v>
      </c>
      <c r="I19" s="3">
        <v>24.720922000000002</v>
      </c>
      <c r="J19" s="3">
        <v>20.182107999999999</v>
      </c>
      <c r="K19" s="3">
        <v>16.216480000000001</v>
      </c>
      <c r="L19" s="3">
        <v>11.297302999999999</v>
      </c>
      <c r="M19" s="3">
        <v>5.9897285</v>
      </c>
    </row>
    <row r="20" spans="1:13" x14ac:dyDescent="0.25">
      <c r="A20" t="s">
        <v>1049</v>
      </c>
      <c r="B20" s="3">
        <v>6.0002217</v>
      </c>
      <c r="C20" s="3">
        <v>8.5807190000000002</v>
      </c>
      <c r="D20" s="3">
        <v>8.1601920000000003</v>
      </c>
      <c r="E20" s="3">
        <v>11.575806</v>
      </c>
      <c r="F20" s="3">
        <v>18.682669000000001</v>
      </c>
      <c r="G20" s="3">
        <v>21.558696999999999</v>
      </c>
      <c r="H20" s="3">
        <v>24.416214</v>
      </c>
      <c r="I20" s="3">
        <v>25.173781999999999</v>
      </c>
      <c r="J20" s="3">
        <v>19.321114000000001</v>
      </c>
      <c r="K20" s="3">
        <v>15.048404</v>
      </c>
      <c r="L20" s="3">
        <v>11.360309000000001</v>
      </c>
      <c r="M20" s="3">
        <v>8.6004480000000001</v>
      </c>
    </row>
    <row r="21" spans="1:13" x14ac:dyDescent="0.25">
      <c r="A21" t="s">
        <v>1050</v>
      </c>
      <c r="B21" s="3">
        <v>4.7356825000000002</v>
      </c>
      <c r="C21" s="3">
        <v>4.0746520000000004</v>
      </c>
      <c r="D21" s="3">
        <v>9.5838540000000005</v>
      </c>
      <c r="E21" s="3">
        <v>12.130729000000001</v>
      </c>
      <c r="F21" s="3">
        <v>16.721133999999999</v>
      </c>
      <c r="G21" s="3">
        <v>20.034113000000001</v>
      </c>
      <c r="H21" s="3">
        <v>23.465605</v>
      </c>
      <c r="I21" s="3">
        <v>23.209702</v>
      </c>
      <c r="J21" s="3">
        <v>18.323730000000001</v>
      </c>
      <c r="K21" s="3">
        <v>12.393126000000001</v>
      </c>
      <c r="L21" s="3">
        <v>10.080323999999999</v>
      </c>
      <c r="M21" s="3">
        <v>8.9505619999999997</v>
      </c>
    </row>
    <row r="22" spans="1:13" x14ac:dyDescent="0.25">
      <c r="A22" t="s">
        <v>1051</v>
      </c>
      <c r="B22" s="3">
        <v>5.9143094999999999</v>
      </c>
      <c r="C22" s="3">
        <v>6.5651045000000003</v>
      </c>
      <c r="D22" s="3">
        <v>8.0453259999999993</v>
      </c>
      <c r="E22" s="3">
        <v>11.960267</v>
      </c>
      <c r="F22" s="3">
        <v>16.793184</v>
      </c>
      <c r="G22" s="3">
        <v>20.8263</v>
      </c>
      <c r="H22" s="3">
        <v>23.405944999999999</v>
      </c>
      <c r="I22" s="3">
        <v>24.551907</v>
      </c>
      <c r="J22" s="3">
        <v>18.981058000000001</v>
      </c>
      <c r="K22" s="3">
        <v>17.261782</v>
      </c>
      <c r="L22" s="3">
        <v>12.820212</v>
      </c>
      <c r="M22" s="3">
        <v>9.8482669999999999</v>
      </c>
    </row>
    <row r="23" spans="1:13" x14ac:dyDescent="0.25">
      <c r="A23" s="7" t="s">
        <v>1052</v>
      </c>
      <c r="B23" s="8">
        <v>5.4010743999999997</v>
      </c>
      <c r="C23" s="8">
        <v>5.123742</v>
      </c>
      <c r="D23" s="8">
        <v>9.5279880000000006</v>
      </c>
      <c r="E23" s="8">
        <v>14.046495999999999</v>
      </c>
      <c r="F23" s="8">
        <v>16.922955999999999</v>
      </c>
      <c r="G23" s="8">
        <v>21.345524000000001</v>
      </c>
      <c r="H23" s="8">
        <v>23.6191</v>
      </c>
      <c r="I23" s="8">
        <v>23.837752999999999</v>
      </c>
      <c r="J23" s="8">
        <v>19.686593999999999</v>
      </c>
      <c r="K23" s="8">
        <v>15.117887</v>
      </c>
      <c r="L23" s="8">
        <v>12.297516</v>
      </c>
      <c r="M23" s="8">
        <v>7.2242813000000003</v>
      </c>
    </row>
    <row r="24" spans="1:13" x14ac:dyDescent="0.25">
      <c r="A24" s="7" t="s">
        <v>1053</v>
      </c>
      <c r="B24" s="8">
        <v>6.7354909999999997</v>
      </c>
      <c r="C24" s="8">
        <v>4.3687563000000003</v>
      </c>
      <c r="D24" s="8">
        <v>9.1823920000000001</v>
      </c>
      <c r="E24" s="8">
        <v>12.329414</v>
      </c>
      <c r="F24" s="8">
        <v>17.920748</v>
      </c>
      <c r="G24" s="8">
        <v>21.109885999999999</v>
      </c>
      <c r="H24" s="8">
        <v>24.300533000000001</v>
      </c>
      <c r="I24" s="8">
        <v>25.386275999999999</v>
      </c>
      <c r="J24" s="8">
        <v>20.898140000000001</v>
      </c>
      <c r="K24" s="8">
        <v>15.364954000000001</v>
      </c>
      <c r="L24" s="8">
        <v>12.940253999999999</v>
      </c>
      <c r="M24" s="8">
        <v>5.7688620000000004</v>
      </c>
    </row>
    <row r="25" spans="1:13" x14ac:dyDescent="0.25">
      <c r="A25" s="7" t="s">
        <v>1054</v>
      </c>
      <c r="B25" s="8">
        <v>4.5820584000000002</v>
      </c>
      <c r="C25" s="8">
        <v>6.6467314000000002</v>
      </c>
      <c r="D25" s="8">
        <v>7.2433863000000001</v>
      </c>
      <c r="E25" s="8">
        <v>11.973077</v>
      </c>
      <c r="F25" s="8">
        <v>16.014655999999999</v>
      </c>
      <c r="G25" s="8">
        <v>21.126401999999999</v>
      </c>
      <c r="H25" s="8">
        <v>24.282387</v>
      </c>
      <c r="I25" s="8">
        <v>24.98218</v>
      </c>
      <c r="J25" s="8">
        <v>21.19849</v>
      </c>
      <c r="K25" s="8">
        <v>15.244176</v>
      </c>
      <c r="L25" s="8">
        <v>12.584536999999999</v>
      </c>
      <c r="M25" s="8">
        <v>8.1296470000000003</v>
      </c>
    </row>
    <row r="26" spans="1:13" x14ac:dyDescent="0.25">
      <c r="A26" s="7" t="s">
        <v>1055</v>
      </c>
      <c r="B26" s="8">
        <v>2.9436274</v>
      </c>
      <c r="C26" s="8">
        <v>5.2994336999999998</v>
      </c>
      <c r="D26" s="8">
        <v>9.1775939999999991</v>
      </c>
      <c r="E26" s="8">
        <v>12.358057000000001</v>
      </c>
      <c r="F26" s="8">
        <v>16.108409999999999</v>
      </c>
      <c r="G26" s="8">
        <v>21.265612000000001</v>
      </c>
      <c r="H26" s="8">
        <v>22.885556999999999</v>
      </c>
      <c r="I26" s="8">
        <v>22.949480000000001</v>
      </c>
      <c r="J26" s="8">
        <v>19.006893000000002</v>
      </c>
      <c r="K26" s="8">
        <v>16.022589</v>
      </c>
      <c r="L26" s="8">
        <v>11.383495999999999</v>
      </c>
      <c r="M26" s="8">
        <v>7.6867504000000002</v>
      </c>
    </row>
    <row r="27" spans="1:13" x14ac:dyDescent="0.25">
      <c r="A27" s="7" t="s">
        <v>1056</v>
      </c>
      <c r="B27" s="8">
        <v>6.0930689999999998</v>
      </c>
      <c r="C27" s="8">
        <v>3.3766022000000002</v>
      </c>
      <c r="D27" s="8">
        <v>8.238111</v>
      </c>
      <c r="E27" s="8">
        <v>11.096045500000001</v>
      </c>
      <c r="F27" s="8">
        <v>15.65615</v>
      </c>
      <c r="G27" s="8">
        <v>21.300128999999998</v>
      </c>
      <c r="H27" s="8">
        <v>24.159738999999998</v>
      </c>
      <c r="I27" s="8">
        <v>22.174208</v>
      </c>
      <c r="J27" s="8">
        <v>20.529928000000002</v>
      </c>
      <c r="K27" s="8">
        <v>14.267681</v>
      </c>
      <c r="L27" s="8">
        <v>11.246911000000001</v>
      </c>
      <c r="M27" s="8">
        <v>8.3842560000000006</v>
      </c>
    </row>
    <row r="28" spans="1:13" x14ac:dyDescent="0.25">
      <c r="A28" t="s">
        <v>1057</v>
      </c>
      <c r="B28" s="3">
        <v>5.3515100000000002</v>
      </c>
      <c r="C28" s="3">
        <v>9.3498579999999993</v>
      </c>
      <c r="D28" s="3">
        <v>8.1135000000000002</v>
      </c>
      <c r="E28" s="3">
        <v>12.917165000000001</v>
      </c>
      <c r="F28" s="3">
        <v>15.870077999999999</v>
      </c>
      <c r="G28" s="3">
        <v>20.28302</v>
      </c>
      <c r="H28" s="3">
        <v>23.45579</v>
      </c>
      <c r="I28" s="3">
        <v>24.475967000000001</v>
      </c>
      <c r="J28" s="3">
        <v>19.969187000000002</v>
      </c>
      <c r="K28" s="3">
        <v>18.234715000000001</v>
      </c>
      <c r="L28" s="3">
        <v>12.114796999999999</v>
      </c>
      <c r="M28" s="3">
        <v>7.626792</v>
      </c>
    </row>
    <row r="29" spans="1:13" x14ac:dyDescent="0.25">
      <c r="A29" t="s">
        <v>1058</v>
      </c>
      <c r="B29" s="3">
        <v>4.3503449999999999</v>
      </c>
      <c r="C29" s="3">
        <v>4.9779309999999999</v>
      </c>
      <c r="D29" s="3">
        <v>8.7626670000000004</v>
      </c>
      <c r="E29" s="3">
        <v>12.087804999999999</v>
      </c>
      <c r="F29" s="3">
        <v>17.314699999999998</v>
      </c>
      <c r="G29" s="3">
        <v>20.198537999999999</v>
      </c>
      <c r="H29" s="3">
        <v>23.284701999999999</v>
      </c>
      <c r="I29" s="3">
        <v>24.555537999999999</v>
      </c>
      <c r="J29" s="3">
        <v>20.204996000000001</v>
      </c>
      <c r="K29" s="3">
        <v>16.515331</v>
      </c>
      <c r="L29" s="3">
        <v>11.439386000000001</v>
      </c>
      <c r="M29" s="3">
        <v>7.4333587000000003</v>
      </c>
    </row>
    <row r="30" spans="1:13" x14ac:dyDescent="0.25">
      <c r="A30" t="s">
        <v>1059</v>
      </c>
      <c r="B30" s="3">
        <v>3.8315709999999998</v>
      </c>
      <c r="C30" s="3">
        <v>7.7741040000000003</v>
      </c>
      <c r="D30" s="3">
        <v>8.1122169999999993</v>
      </c>
      <c r="E30" s="3">
        <v>14.255133000000001</v>
      </c>
      <c r="F30" s="3">
        <v>19.932886</v>
      </c>
      <c r="G30" s="3">
        <v>21.040797999999999</v>
      </c>
      <c r="H30" s="3">
        <v>24.156343</v>
      </c>
      <c r="I30" s="3">
        <v>22.683720000000001</v>
      </c>
      <c r="J30" s="3">
        <v>20.182255000000001</v>
      </c>
      <c r="K30" s="3">
        <v>14.831856999999999</v>
      </c>
      <c r="L30" s="3">
        <v>11.823816000000001</v>
      </c>
      <c r="M30" s="3">
        <v>6.8974742999999998</v>
      </c>
    </row>
    <row r="31" spans="1:13" x14ac:dyDescent="0.25">
      <c r="A31" t="s">
        <v>1060</v>
      </c>
      <c r="B31" s="3">
        <v>4.6140474999999999</v>
      </c>
      <c r="C31" s="3">
        <v>8.0625260000000001</v>
      </c>
      <c r="D31" s="3">
        <v>8.5862020000000001</v>
      </c>
      <c r="E31" s="3">
        <v>11.426429000000001</v>
      </c>
      <c r="F31" s="3">
        <v>19.071722000000001</v>
      </c>
      <c r="G31" s="3">
        <v>21.587001999999998</v>
      </c>
      <c r="H31" s="3">
        <v>22.481805999999999</v>
      </c>
      <c r="I31" s="3">
        <v>23.409101</v>
      </c>
      <c r="J31" s="3">
        <v>21.05499</v>
      </c>
      <c r="K31" s="3">
        <v>15.001833</v>
      </c>
      <c r="L31" s="3">
        <v>12.403475</v>
      </c>
      <c r="M31" s="3">
        <v>8.0442129999999992</v>
      </c>
    </row>
    <row r="32" spans="1:13" x14ac:dyDescent="0.25">
      <c r="A32" t="s">
        <v>1061</v>
      </c>
      <c r="B32" s="3">
        <v>7.9735594000000001</v>
      </c>
      <c r="C32" s="3">
        <v>7.8731074000000003</v>
      </c>
      <c r="D32" s="3">
        <v>9.3329620000000002</v>
      </c>
      <c r="E32" s="3">
        <v>13.853355000000001</v>
      </c>
      <c r="F32" s="3">
        <v>15.673344999999999</v>
      </c>
      <c r="G32" s="3">
        <v>21.084517000000002</v>
      </c>
      <c r="H32" s="3">
        <v>23.568950000000001</v>
      </c>
      <c r="I32" s="3">
        <v>23.903559000000001</v>
      </c>
      <c r="J32" s="3">
        <v>20.257020000000001</v>
      </c>
      <c r="K32" s="3">
        <v>14.429933999999999</v>
      </c>
      <c r="L32" s="3">
        <v>11.083484</v>
      </c>
      <c r="M32" s="3">
        <v>7.1211659999999997</v>
      </c>
    </row>
    <row r="33" spans="1:13" x14ac:dyDescent="0.25">
      <c r="A33" s="7" t="s">
        <v>1062</v>
      </c>
      <c r="B33" s="8">
        <v>7.8663397000000002</v>
      </c>
      <c r="C33" s="8">
        <v>6.2061929999999998</v>
      </c>
      <c r="D33" s="8">
        <v>7.7332177</v>
      </c>
      <c r="E33" s="8">
        <v>12.068261</v>
      </c>
      <c r="F33" s="8">
        <v>17.95478</v>
      </c>
      <c r="G33" s="8">
        <v>21.342957999999999</v>
      </c>
      <c r="H33" s="8">
        <v>22.1067</v>
      </c>
      <c r="I33" s="8">
        <v>23.620403</v>
      </c>
      <c r="J33" s="8">
        <v>18.656289999999998</v>
      </c>
      <c r="K33" s="8">
        <v>13.674692</v>
      </c>
      <c r="L33" s="8">
        <v>10.564071999999999</v>
      </c>
      <c r="M33" s="8">
        <v>6.7607302999999996</v>
      </c>
    </row>
    <row r="34" spans="1:13" x14ac:dyDescent="0.25">
      <c r="A34" s="7" t="s">
        <v>1063</v>
      </c>
      <c r="B34" s="8">
        <v>5.9849157000000002</v>
      </c>
      <c r="C34" s="8">
        <v>6.443568</v>
      </c>
      <c r="D34" s="8">
        <v>9.1093969999999995</v>
      </c>
      <c r="E34" s="8">
        <v>13.568508</v>
      </c>
      <c r="F34" s="8">
        <v>17.107899</v>
      </c>
      <c r="G34" s="8">
        <v>22.291636</v>
      </c>
      <c r="H34" s="8">
        <v>23.009786999999999</v>
      </c>
      <c r="I34" s="8">
        <v>23.068899999999999</v>
      </c>
      <c r="J34" s="8">
        <v>19.399014000000001</v>
      </c>
      <c r="K34" s="8">
        <v>13.02098</v>
      </c>
      <c r="L34" s="8">
        <v>10.977254</v>
      </c>
      <c r="M34" s="8">
        <v>5.8948125999999998</v>
      </c>
    </row>
    <row r="35" spans="1:13" x14ac:dyDescent="0.25">
      <c r="A35" s="7" t="s">
        <v>1064</v>
      </c>
      <c r="B35" s="8">
        <v>4.9162600000000003</v>
      </c>
      <c r="C35" s="8">
        <v>6.9120489999999997</v>
      </c>
      <c r="D35" s="8">
        <v>6.8749466000000004</v>
      </c>
      <c r="E35" s="8">
        <v>11.695259</v>
      </c>
      <c r="F35" s="8">
        <v>18.368742000000001</v>
      </c>
      <c r="G35" s="8">
        <v>21.007057</v>
      </c>
      <c r="H35" s="8">
        <v>23.928127</v>
      </c>
      <c r="I35" s="8">
        <v>22.562044</v>
      </c>
      <c r="J35" s="8">
        <v>20.751145999999999</v>
      </c>
      <c r="K35" s="8">
        <v>15.702659000000001</v>
      </c>
      <c r="L35" s="8">
        <v>9.5478439999999996</v>
      </c>
      <c r="M35" s="8">
        <v>7.5300560000000001</v>
      </c>
    </row>
    <row r="36" spans="1:13" x14ac:dyDescent="0.25">
      <c r="A36" s="7" t="s">
        <v>1065</v>
      </c>
      <c r="B36" s="8">
        <v>5.0475329999999996</v>
      </c>
      <c r="C36" s="8">
        <v>7.4859961999999998</v>
      </c>
      <c r="D36" s="8">
        <v>8.937011</v>
      </c>
      <c r="E36" s="8">
        <v>10.954300999999999</v>
      </c>
      <c r="F36" s="8">
        <v>15.970395999999999</v>
      </c>
      <c r="G36" s="8">
        <v>20.770994000000002</v>
      </c>
      <c r="H36" s="8">
        <v>23.394874999999999</v>
      </c>
      <c r="I36" s="8">
        <v>23.570353999999998</v>
      </c>
      <c r="J36" s="8">
        <v>20.387642</v>
      </c>
      <c r="K36" s="8">
        <v>16.503347000000002</v>
      </c>
      <c r="L36" s="8">
        <v>10.519966999999999</v>
      </c>
      <c r="M36" s="8">
        <v>6.5847680000000004</v>
      </c>
    </row>
    <row r="37" spans="1:13" x14ac:dyDescent="0.25">
      <c r="A37" s="7" t="s">
        <v>1066</v>
      </c>
      <c r="B37" s="8">
        <v>5.0365424000000001</v>
      </c>
      <c r="C37" s="8">
        <v>4.9656529999999997</v>
      </c>
      <c r="D37" s="8">
        <v>9.9145760000000003</v>
      </c>
      <c r="E37" s="8">
        <v>13.058343000000001</v>
      </c>
      <c r="F37" s="8">
        <v>17.356083000000002</v>
      </c>
      <c r="G37" s="8">
        <v>20.741707000000002</v>
      </c>
      <c r="H37" s="8">
        <v>23.483288000000002</v>
      </c>
      <c r="I37" s="8">
        <v>22.177187</v>
      </c>
      <c r="J37" s="8">
        <v>21.58822</v>
      </c>
      <c r="K37" s="8">
        <v>14.885436</v>
      </c>
      <c r="L37" s="8">
        <v>10.099607000000001</v>
      </c>
      <c r="M37" s="8">
        <v>6.5208626000000001</v>
      </c>
    </row>
    <row r="38" spans="1:13" x14ac:dyDescent="0.25">
      <c r="A38" t="s">
        <v>1067</v>
      </c>
      <c r="B38" s="3">
        <v>5.6581270000000004</v>
      </c>
      <c r="C38" s="3">
        <v>5.1677793999999997</v>
      </c>
      <c r="D38" s="3">
        <v>7.9963749999999996</v>
      </c>
      <c r="E38" s="3">
        <v>12.220516999999999</v>
      </c>
      <c r="F38" s="3">
        <v>16.601078000000001</v>
      </c>
      <c r="G38" s="3">
        <v>20.061900000000001</v>
      </c>
      <c r="H38" s="3">
        <v>22.200900000000001</v>
      </c>
      <c r="I38" s="3">
        <v>20.656925000000001</v>
      </c>
      <c r="J38" s="3">
        <v>18.760961999999999</v>
      </c>
      <c r="K38" s="3">
        <v>15.859149</v>
      </c>
      <c r="L38" s="3">
        <v>10.945735000000001</v>
      </c>
      <c r="M38" s="3">
        <v>7.3449960000000001</v>
      </c>
    </row>
    <row r="39" spans="1:13" x14ac:dyDescent="0.25">
      <c r="A39" t="s">
        <v>1068</v>
      </c>
      <c r="B39" s="3">
        <v>6.2197456000000004</v>
      </c>
      <c r="C39" s="3">
        <v>9.995552</v>
      </c>
      <c r="D39" s="3">
        <v>10.054945999999999</v>
      </c>
      <c r="E39" s="3">
        <v>12.630302</v>
      </c>
      <c r="F39" s="3">
        <v>18.13242</v>
      </c>
      <c r="G39" s="3">
        <v>21.522528000000001</v>
      </c>
      <c r="H39" s="3">
        <v>24.534306000000001</v>
      </c>
      <c r="I39" s="3">
        <v>23.880907000000001</v>
      </c>
      <c r="J39" s="3">
        <v>19.065655</v>
      </c>
      <c r="K39" s="3">
        <v>14.136419</v>
      </c>
      <c r="L39" s="3">
        <v>12.7225485</v>
      </c>
      <c r="M39" s="3">
        <v>5.5434999999999999</v>
      </c>
    </row>
    <row r="40" spans="1:13" x14ac:dyDescent="0.25">
      <c r="A40" t="s">
        <v>1069</v>
      </c>
      <c r="B40" s="3">
        <v>5.0194770000000002</v>
      </c>
      <c r="C40" s="3">
        <v>8.0548570000000002</v>
      </c>
      <c r="D40" s="3">
        <v>9.6734039999999997</v>
      </c>
      <c r="E40" s="3">
        <v>11.831159</v>
      </c>
      <c r="F40" s="3">
        <v>16.63317</v>
      </c>
      <c r="G40" s="3">
        <v>21.490295</v>
      </c>
      <c r="H40" s="3">
        <v>23.710567000000001</v>
      </c>
      <c r="I40" s="3">
        <v>22.472038000000001</v>
      </c>
      <c r="J40" s="3">
        <v>18.247426999999998</v>
      </c>
      <c r="K40" s="3">
        <v>14.344480000000001</v>
      </c>
      <c r="L40" s="3">
        <v>8.0330580000000005</v>
      </c>
      <c r="M40" s="3">
        <v>8.5947630000000004</v>
      </c>
    </row>
    <row r="41" spans="1:13" x14ac:dyDescent="0.25">
      <c r="A41" t="s">
        <v>1070</v>
      </c>
      <c r="B41" s="3">
        <v>5.375712</v>
      </c>
      <c r="C41" s="3">
        <v>7.3574060000000001</v>
      </c>
      <c r="D41" s="3">
        <v>10.295223999999999</v>
      </c>
      <c r="E41" s="3">
        <v>11.437315999999999</v>
      </c>
      <c r="F41" s="3">
        <v>16.772905000000002</v>
      </c>
      <c r="G41" s="3">
        <v>21.945067999999999</v>
      </c>
      <c r="H41" s="3">
        <v>22.885534</v>
      </c>
      <c r="I41" s="3">
        <v>22.682559999999999</v>
      </c>
      <c r="J41" s="3">
        <v>19.951328</v>
      </c>
      <c r="K41" s="3">
        <v>14.790100000000001</v>
      </c>
      <c r="L41" s="3">
        <v>11.180641</v>
      </c>
      <c r="M41" s="3">
        <v>8.1868689999999997</v>
      </c>
    </row>
    <row r="42" spans="1:13" x14ac:dyDescent="0.25">
      <c r="A42" t="s">
        <v>1071</v>
      </c>
      <c r="B42" s="3">
        <v>4.0565943999999998</v>
      </c>
      <c r="C42" s="3">
        <v>5.5245075000000003</v>
      </c>
      <c r="D42" s="3">
        <v>8.3966370000000001</v>
      </c>
      <c r="E42" s="3">
        <v>11.227281</v>
      </c>
      <c r="F42" s="3">
        <v>15.264395</v>
      </c>
      <c r="G42" s="3">
        <v>20.609165000000001</v>
      </c>
      <c r="H42" s="3">
        <v>23.748346000000002</v>
      </c>
      <c r="I42" s="3">
        <v>23.419346000000001</v>
      </c>
      <c r="J42" s="3">
        <v>19.869423000000001</v>
      </c>
      <c r="K42" s="3">
        <v>16.383649999999999</v>
      </c>
      <c r="L42" s="3">
        <v>12.668505</v>
      </c>
      <c r="M42" s="3">
        <v>7.3598312999999997</v>
      </c>
    </row>
    <row r="43" spans="1:13" x14ac:dyDescent="0.25">
      <c r="A43" s="7" t="s">
        <v>1072</v>
      </c>
      <c r="B43" s="8">
        <v>3.4446062999999998</v>
      </c>
      <c r="C43" s="8">
        <v>5.5491685999999998</v>
      </c>
      <c r="D43" s="8">
        <v>10.708735000000001</v>
      </c>
      <c r="E43" s="8">
        <v>12.849947999999999</v>
      </c>
      <c r="F43" s="8">
        <v>15.931514999999999</v>
      </c>
      <c r="G43" s="8">
        <v>22.458265000000001</v>
      </c>
      <c r="H43" s="8">
        <v>22.850162999999998</v>
      </c>
      <c r="I43" s="8">
        <v>22.756423999999999</v>
      </c>
      <c r="J43" s="8">
        <v>20.321387999999999</v>
      </c>
      <c r="K43" s="8">
        <v>17.583735999999998</v>
      </c>
      <c r="L43" s="8">
        <v>8.6352414999999993</v>
      </c>
      <c r="M43" s="8">
        <v>8.8619070000000004</v>
      </c>
    </row>
    <row r="44" spans="1:13" x14ac:dyDescent="0.25">
      <c r="A44" s="7" t="s">
        <v>1073</v>
      </c>
      <c r="B44" s="8">
        <v>6.1594490000000004</v>
      </c>
      <c r="C44" s="8">
        <v>4.5900597999999997</v>
      </c>
      <c r="D44" s="8">
        <v>7.7206239999999999</v>
      </c>
      <c r="E44" s="8">
        <v>11.563015</v>
      </c>
      <c r="F44" s="8">
        <v>16.501830000000002</v>
      </c>
      <c r="G44" s="8">
        <v>21.734971999999999</v>
      </c>
      <c r="H44" s="8">
        <v>23.065602999999999</v>
      </c>
      <c r="I44" s="8">
        <v>23.504100000000001</v>
      </c>
      <c r="J44" s="8">
        <v>21.40944</v>
      </c>
      <c r="K44" s="8">
        <v>16.210477999999998</v>
      </c>
      <c r="L44" s="8">
        <v>9.9220780000000008</v>
      </c>
      <c r="M44" s="8">
        <v>8.0029090000000007</v>
      </c>
    </row>
    <row r="45" spans="1:13" x14ac:dyDescent="0.25">
      <c r="A45" s="7" t="s">
        <v>1074</v>
      </c>
      <c r="B45" s="8">
        <v>5.5749773999999999</v>
      </c>
      <c r="C45" s="8">
        <v>4.4709944999999998</v>
      </c>
      <c r="D45" s="8">
        <v>8.7259049999999991</v>
      </c>
      <c r="E45" s="8">
        <v>13.802728999999999</v>
      </c>
      <c r="F45" s="8">
        <v>18.020420000000001</v>
      </c>
      <c r="G45" s="8">
        <v>19.639037999999999</v>
      </c>
      <c r="H45" s="8">
        <v>23.351614000000001</v>
      </c>
      <c r="I45" s="8">
        <v>22.224775000000001</v>
      </c>
      <c r="J45" s="8">
        <v>19.509274000000001</v>
      </c>
      <c r="K45" s="8">
        <v>14.41502</v>
      </c>
      <c r="L45" s="8">
        <v>10.043245000000001</v>
      </c>
      <c r="M45" s="8">
        <v>7.0666665999999996</v>
      </c>
    </row>
    <row r="46" spans="1:13" x14ac:dyDescent="0.25">
      <c r="A46" s="7" t="s">
        <v>1075</v>
      </c>
      <c r="B46" s="8">
        <v>6.8951453999999996</v>
      </c>
      <c r="C46" s="8">
        <v>6.8538670000000002</v>
      </c>
      <c r="D46" s="8">
        <v>8.0348509999999997</v>
      </c>
      <c r="E46" s="8">
        <v>10.980448000000001</v>
      </c>
      <c r="F46" s="8">
        <v>17.372219999999999</v>
      </c>
      <c r="G46" s="8">
        <v>20.535004000000001</v>
      </c>
      <c r="H46" s="8">
        <v>22.931892000000001</v>
      </c>
      <c r="I46" s="8">
        <v>21.811744999999998</v>
      </c>
      <c r="J46" s="8">
        <v>20.42184</v>
      </c>
      <c r="K46" s="8">
        <v>17.460505000000001</v>
      </c>
      <c r="L46" s="8">
        <v>11.302012</v>
      </c>
      <c r="M46" s="8">
        <v>6.73522</v>
      </c>
    </row>
    <row r="47" spans="1:13" x14ac:dyDescent="0.25">
      <c r="A47" s="7" t="s">
        <v>1076</v>
      </c>
      <c r="B47" s="8">
        <v>6.2167377000000004</v>
      </c>
      <c r="C47" s="8">
        <v>4.5834409999999997</v>
      </c>
      <c r="D47" s="8">
        <v>8.3498780000000004</v>
      </c>
      <c r="E47" s="8">
        <v>13.623594000000001</v>
      </c>
      <c r="F47" s="8">
        <v>18.374120000000001</v>
      </c>
      <c r="G47" s="8">
        <v>21.333144999999998</v>
      </c>
      <c r="H47" s="8">
        <v>23.471271999999999</v>
      </c>
      <c r="I47" s="8">
        <v>23.952658</v>
      </c>
      <c r="J47" s="8">
        <v>20.321770000000001</v>
      </c>
      <c r="K47" s="8">
        <v>13.957663999999999</v>
      </c>
      <c r="L47" s="8">
        <v>12.110044500000001</v>
      </c>
      <c r="M47" s="8">
        <v>8.7800460000000005</v>
      </c>
    </row>
    <row r="48" spans="1:13" x14ac:dyDescent="0.25">
      <c r="A48" t="s">
        <v>1077</v>
      </c>
      <c r="B48" s="3">
        <v>7.1453600000000002</v>
      </c>
      <c r="C48" s="3">
        <v>6.8186517000000002</v>
      </c>
      <c r="D48" s="3">
        <v>9.0401860000000003</v>
      </c>
      <c r="E48" s="3">
        <v>14.053820999999999</v>
      </c>
      <c r="F48" s="3">
        <v>17.159178000000001</v>
      </c>
      <c r="G48" s="3">
        <v>21.273401</v>
      </c>
      <c r="H48" s="3">
        <v>23.203047000000002</v>
      </c>
      <c r="I48" s="3">
        <v>24.243044000000001</v>
      </c>
      <c r="J48" s="3">
        <v>20.719809999999999</v>
      </c>
      <c r="K48" s="3">
        <v>15.180567</v>
      </c>
      <c r="L48" s="3">
        <v>9.2924810000000004</v>
      </c>
      <c r="M48" s="3">
        <v>5.2197374999999999</v>
      </c>
    </row>
    <row r="49" spans="1:13" x14ac:dyDescent="0.25">
      <c r="A49" t="s">
        <v>1078</v>
      </c>
      <c r="B49" s="3">
        <v>6.3639150000000004</v>
      </c>
      <c r="C49" s="3">
        <v>7.4592704999999997</v>
      </c>
      <c r="D49" s="3">
        <v>4.5135316999999997</v>
      </c>
      <c r="E49" s="3">
        <v>11.635323</v>
      </c>
      <c r="F49" s="3">
        <v>15.455455000000001</v>
      </c>
      <c r="G49" s="3">
        <v>21.243986</v>
      </c>
      <c r="H49" s="3">
        <v>24.864560000000001</v>
      </c>
      <c r="I49" s="3">
        <v>23.370557999999999</v>
      </c>
      <c r="J49" s="3">
        <v>22.120691000000001</v>
      </c>
      <c r="K49" s="3">
        <v>14.831369</v>
      </c>
      <c r="L49" s="3">
        <v>11.054646999999999</v>
      </c>
      <c r="M49" s="3">
        <v>7.7998314000000004</v>
      </c>
    </row>
    <row r="50" spans="1:13" x14ac:dyDescent="0.25">
      <c r="A50" t="s">
        <v>1079</v>
      </c>
      <c r="B50" s="3">
        <v>7.7489290000000004</v>
      </c>
      <c r="C50" s="3">
        <v>6.6104799999999999</v>
      </c>
      <c r="D50" s="3">
        <v>8.5315159999999999</v>
      </c>
      <c r="E50" s="3">
        <v>12.150645000000001</v>
      </c>
      <c r="F50" s="3">
        <v>17.577214999999999</v>
      </c>
      <c r="G50" s="3">
        <v>21.818363000000002</v>
      </c>
      <c r="H50" s="3">
        <v>26.272690000000001</v>
      </c>
      <c r="I50" s="3">
        <v>24.763100000000001</v>
      </c>
      <c r="J50" s="3">
        <v>20.685435999999999</v>
      </c>
      <c r="K50" s="3">
        <v>14.937628</v>
      </c>
      <c r="L50" s="3">
        <v>7.6359633999999996</v>
      </c>
      <c r="M50" s="3">
        <v>5.8712425000000001</v>
      </c>
    </row>
    <row r="51" spans="1:13" x14ac:dyDescent="0.25">
      <c r="A51" t="s">
        <v>1080</v>
      </c>
      <c r="B51" s="3">
        <v>4.3187746999999996</v>
      </c>
      <c r="C51" s="3">
        <v>7.1372733000000004</v>
      </c>
      <c r="D51" s="3">
        <v>10.592148999999999</v>
      </c>
      <c r="E51" s="3">
        <v>14.641529999999999</v>
      </c>
      <c r="F51" s="3">
        <v>16.083083999999999</v>
      </c>
      <c r="G51" s="3">
        <v>19.801850999999999</v>
      </c>
      <c r="H51" s="3">
        <v>23.036294999999999</v>
      </c>
      <c r="I51" s="3">
        <v>23.517859999999999</v>
      </c>
      <c r="J51" s="3">
        <v>20.267496000000001</v>
      </c>
      <c r="K51" s="3">
        <v>14.223827999999999</v>
      </c>
      <c r="L51" s="3">
        <v>10.346174</v>
      </c>
      <c r="M51" s="3">
        <v>6.8147859999999998</v>
      </c>
    </row>
    <row r="52" spans="1:13" x14ac:dyDescent="0.25">
      <c r="A52" t="s">
        <v>1081</v>
      </c>
      <c r="B52" s="3">
        <v>4.2311068000000001</v>
      </c>
      <c r="C52" s="3">
        <v>7.7984276000000001</v>
      </c>
      <c r="D52" s="3">
        <v>10.7918415</v>
      </c>
      <c r="E52" s="3">
        <v>13.220131</v>
      </c>
      <c r="F52" s="3">
        <v>17.010152999999999</v>
      </c>
      <c r="G52" s="3">
        <v>21.319317000000002</v>
      </c>
      <c r="H52" s="3">
        <v>24.265347999999999</v>
      </c>
      <c r="I52" s="3">
        <v>23.008054999999999</v>
      </c>
      <c r="J52" s="3">
        <v>19.814862999999999</v>
      </c>
      <c r="K52" s="3">
        <v>16.205355000000001</v>
      </c>
      <c r="L52" s="3">
        <v>12.466409000000001</v>
      </c>
      <c r="M52" s="3">
        <v>7.3876786000000001</v>
      </c>
    </row>
    <row r="53" spans="1:13" x14ac:dyDescent="0.25">
      <c r="A53" s="7" t="s">
        <v>1082</v>
      </c>
      <c r="B53" s="8">
        <v>4.8124684999999996</v>
      </c>
      <c r="C53" s="8">
        <v>5.6583579999999998</v>
      </c>
      <c r="D53" s="8">
        <v>9.849736</v>
      </c>
      <c r="E53" s="8">
        <v>11.622343000000001</v>
      </c>
      <c r="F53" s="8">
        <v>14.765228</v>
      </c>
      <c r="G53" s="8">
        <v>21.671568000000001</v>
      </c>
      <c r="H53" s="8">
        <v>22.812674000000001</v>
      </c>
      <c r="I53" s="8">
        <v>22.691483999999999</v>
      </c>
      <c r="J53" s="8">
        <v>19.955929999999999</v>
      </c>
      <c r="K53" s="8">
        <v>16.055022999999998</v>
      </c>
      <c r="L53" s="8">
        <v>11.001873</v>
      </c>
      <c r="M53" s="8">
        <v>3.3696193999999999</v>
      </c>
    </row>
    <row r="54" spans="1:13" x14ac:dyDescent="0.25">
      <c r="A54" s="7" t="s">
        <v>1083</v>
      </c>
      <c r="B54" s="8">
        <v>4.8154297000000001</v>
      </c>
      <c r="C54" s="8">
        <v>4.7566338000000004</v>
      </c>
      <c r="D54" s="8">
        <v>8.0304029999999997</v>
      </c>
      <c r="E54" s="8">
        <v>12.44106</v>
      </c>
      <c r="F54" s="8">
        <v>15.689543</v>
      </c>
      <c r="G54" s="8">
        <v>20.561907000000001</v>
      </c>
      <c r="H54" s="8">
        <v>22.382802999999999</v>
      </c>
      <c r="I54" s="8">
        <v>24.509869999999999</v>
      </c>
      <c r="J54" s="8">
        <v>19.642683000000002</v>
      </c>
      <c r="K54" s="8">
        <v>17.709247999999999</v>
      </c>
      <c r="L54" s="8">
        <v>11.635532</v>
      </c>
      <c r="M54" s="8">
        <v>5.5499687</v>
      </c>
    </row>
    <row r="55" spans="1:13" x14ac:dyDescent="0.25">
      <c r="A55" s="7" t="s">
        <v>1084</v>
      </c>
      <c r="B55" s="8">
        <v>4.6849600000000002</v>
      </c>
      <c r="C55" s="8">
        <v>3.8474379999999999</v>
      </c>
      <c r="D55" s="8">
        <v>7.8051789999999999</v>
      </c>
      <c r="E55" s="8">
        <v>12.557971</v>
      </c>
      <c r="F55" s="8">
        <v>16.880752999999999</v>
      </c>
      <c r="G55" s="8">
        <v>21.889091000000001</v>
      </c>
      <c r="H55" s="8">
        <v>23.725239999999999</v>
      </c>
      <c r="I55" s="8">
        <v>24.249511999999999</v>
      </c>
      <c r="J55" s="8">
        <v>20.256482999999999</v>
      </c>
      <c r="K55" s="8">
        <v>17.523662999999999</v>
      </c>
      <c r="L55" s="8">
        <v>9.5343289999999996</v>
      </c>
      <c r="M55" s="8">
        <v>8.7584049999999998</v>
      </c>
    </row>
    <row r="56" spans="1:13" x14ac:dyDescent="0.25">
      <c r="A56" s="7" t="s">
        <v>1085</v>
      </c>
      <c r="B56" s="8">
        <v>7.8247419999999996</v>
      </c>
      <c r="C56" s="8">
        <v>6.6187389999999997</v>
      </c>
      <c r="D56" s="8">
        <v>10.277518000000001</v>
      </c>
      <c r="E56" s="8">
        <v>13.539949</v>
      </c>
      <c r="F56" s="8">
        <v>18.021248</v>
      </c>
      <c r="G56" s="8">
        <v>21.287317000000002</v>
      </c>
      <c r="H56" s="8">
        <v>23.994302999999999</v>
      </c>
      <c r="I56" s="8">
        <v>25.003966999999999</v>
      </c>
      <c r="J56" s="8">
        <v>23.096361000000002</v>
      </c>
      <c r="K56" s="8">
        <v>17.190180000000002</v>
      </c>
      <c r="L56" s="8">
        <v>10.460217</v>
      </c>
      <c r="M56" s="8">
        <v>6.6020099999999999</v>
      </c>
    </row>
    <row r="57" spans="1:13" x14ac:dyDescent="0.25">
      <c r="A57" s="7" t="s">
        <v>1086</v>
      </c>
      <c r="B57" s="8">
        <v>5.8711180000000001</v>
      </c>
      <c r="C57" s="8">
        <v>8.8821469999999998</v>
      </c>
      <c r="D57" s="8">
        <v>8.6908110000000001</v>
      </c>
      <c r="E57" s="8">
        <v>11.812002</v>
      </c>
      <c r="F57" s="8">
        <v>16.83511</v>
      </c>
      <c r="G57" s="8">
        <v>22.445736</v>
      </c>
      <c r="H57" s="8">
        <v>23.787369999999999</v>
      </c>
      <c r="I57" s="8">
        <v>22.697105000000001</v>
      </c>
      <c r="J57" s="8">
        <v>19.828137999999999</v>
      </c>
      <c r="K57" s="8">
        <v>14.38194</v>
      </c>
      <c r="L57" s="8">
        <v>8.4915749999999992</v>
      </c>
      <c r="M57" s="8">
        <v>8.6668869999999991</v>
      </c>
    </row>
    <row r="58" spans="1:13" x14ac:dyDescent="0.25">
      <c r="A58" t="s">
        <v>1087</v>
      </c>
      <c r="B58" s="3">
        <v>5.7061960000000003</v>
      </c>
      <c r="C58" s="3">
        <v>5.9814878</v>
      </c>
      <c r="D58" s="3">
        <v>6.1347756000000002</v>
      </c>
      <c r="E58" s="3">
        <v>11.372332</v>
      </c>
      <c r="F58" s="3">
        <v>18.423933000000002</v>
      </c>
      <c r="G58" s="3">
        <v>21.776147999999999</v>
      </c>
      <c r="H58" s="3">
        <v>23.636939999999999</v>
      </c>
      <c r="I58" s="3">
        <v>23.534824</v>
      </c>
      <c r="J58" s="3">
        <v>18.890180000000001</v>
      </c>
      <c r="K58" s="3">
        <v>14.12617</v>
      </c>
      <c r="L58" s="3">
        <v>11.657311</v>
      </c>
      <c r="M58" s="3">
        <v>8.5325749999999996</v>
      </c>
    </row>
    <row r="59" spans="1:13" x14ac:dyDescent="0.25">
      <c r="A59" t="s">
        <v>1088</v>
      </c>
      <c r="B59" s="3">
        <v>7.04427</v>
      </c>
      <c r="C59" s="3">
        <v>6.7460380000000004</v>
      </c>
      <c r="D59" s="3">
        <v>7.9305209999999997</v>
      </c>
      <c r="E59" s="3">
        <v>9.1940570000000008</v>
      </c>
      <c r="F59" s="3">
        <v>17.8688</v>
      </c>
      <c r="G59" s="3">
        <v>22.37771</v>
      </c>
      <c r="H59" s="3">
        <v>24.116675999999998</v>
      </c>
      <c r="I59" s="3">
        <v>22.217997</v>
      </c>
      <c r="J59" s="3">
        <v>19.057721999999998</v>
      </c>
      <c r="K59" s="3">
        <v>14.085737999999999</v>
      </c>
      <c r="L59" s="3">
        <v>11.212223</v>
      </c>
      <c r="M59" s="3">
        <v>7.1881399999999998</v>
      </c>
    </row>
    <row r="60" spans="1:13" x14ac:dyDescent="0.25">
      <c r="A60" t="s">
        <v>1089</v>
      </c>
      <c r="B60" s="3">
        <v>6.6362439999999996</v>
      </c>
      <c r="C60" s="3">
        <v>8.0943269999999998</v>
      </c>
      <c r="D60" s="3">
        <v>6.8012958000000001</v>
      </c>
      <c r="E60" s="3">
        <v>13.79194</v>
      </c>
      <c r="F60" s="3">
        <v>16.874336</v>
      </c>
      <c r="G60" s="3">
        <v>22.350441</v>
      </c>
      <c r="H60" s="3">
        <v>25.074532000000001</v>
      </c>
      <c r="I60" s="3">
        <v>25.303743000000001</v>
      </c>
      <c r="J60" s="3">
        <v>19.988496999999999</v>
      </c>
      <c r="K60" s="3">
        <v>16.564053999999999</v>
      </c>
      <c r="L60" s="3">
        <v>10.897942</v>
      </c>
      <c r="M60" s="3">
        <v>5.2679090000000004</v>
      </c>
    </row>
    <row r="61" spans="1:13" x14ac:dyDescent="0.25">
      <c r="A61" t="s">
        <v>1090</v>
      </c>
      <c r="B61" s="3">
        <v>6.1282753999999997</v>
      </c>
      <c r="C61" s="3">
        <v>5.4942513000000002</v>
      </c>
      <c r="D61" s="3">
        <v>9.2312379999999994</v>
      </c>
      <c r="E61" s="3">
        <v>13.334530000000001</v>
      </c>
      <c r="F61" s="3">
        <v>18.31185</v>
      </c>
      <c r="G61" s="3">
        <v>22.826674000000001</v>
      </c>
      <c r="H61" s="3">
        <v>24.518076000000001</v>
      </c>
      <c r="I61" s="3">
        <v>24.97869</v>
      </c>
      <c r="J61" s="3">
        <v>20.698115999999999</v>
      </c>
      <c r="K61" s="3">
        <v>17.046837</v>
      </c>
      <c r="L61" s="3">
        <v>11.118793</v>
      </c>
      <c r="M61" s="3">
        <v>8.6117679999999996</v>
      </c>
    </row>
    <row r="62" spans="1:13" x14ac:dyDescent="0.25">
      <c r="A62" t="s">
        <v>1091</v>
      </c>
      <c r="B62" s="3">
        <v>2.8650973</v>
      </c>
      <c r="C62" s="3">
        <v>6.5177180000000003</v>
      </c>
      <c r="D62" s="3">
        <v>8.3370820000000005</v>
      </c>
      <c r="E62" s="3">
        <v>14.098887</v>
      </c>
      <c r="F62" s="3">
        <v>17.939378999999999</v>
      </c>
      <c r="G62" s="3">
        <v>21.823810000000002</v>
      </c>
      <c r="H62" s="3">
        <v>24.861854999999998</v>
      </c>
      <c r="I62" s="3">
        <v>24.23244</v>
      </c>
      <c r="J62" s="3">
        <v>20.163478999999999</v>
      </c>
      <c r="K62" s="3">
        <v>15.285482</v>
      </c>
      <c r="L62" s="3">
        <v>13.180111</v>
      </c>
      <c r="M62" s="3">
        <v>8.0337320000000005</v>
      </c>
    </row>
    <row r="63" spans="1:13" x14ac:dyDescent="0.25">
      <c r="A63" s="7" t="s">
        <v>1092</v>
      </c>
      <c r="B63" s="8">
        <v>7.2764350000000002</v>
      </c>
      <c r="C63" s="8">
        <v>7.683961</v>
      </c>
      <c r="D63" s="8">
        <v>12.739368000000001</v>
      </c>
      <c r="E63" s="8">
        <v>12.455119</v>
      </c>
      <c r="F63" s="8">
        <v>17.647739999999999</v>
      </c>
      <c r="G63" s="8">
        <v>21.652902999999998</v>
      </c>
      <c r="H63" s="8">
        <v>25.055209999999999</v>
      </c>
      <c r="I63" s="8">
        <v>25.017942000000001</v>
      </c>
      <c r="J63" s="8">
        <v>20.962192999999999</v>
      </c>
      <c r="K63" s="8">
        <v>16.937984</v>
      </c>
      <c r="L63" s="8">
        <v>10.155445</v>
      </c>
      <c r="M63" s="8">
        <v>3.0080323</v>
      </c>
    </row>
    <row r="64" spans="1:13" x14ac:dyDescent="0.25">
      <c r="A64" s="7" t="s">
        <v>1093</v>
      </c>
      <c r="B64" s="8">
        <v>4.4102363999999996</v>
      </c>
      <c r="C64" s="8">
        <v>9.1381340000000009</v>
      </c>
      <c r="D64" s="8">
        <v>10.295159</v>
      </c>
      <c r="E64" s="8">
        <v>12.125244</v>
      </c>
      <c r="F64" s="8">
        <v>17.416181999999999</v>
      </c>
      <c r="G64" s="8">
        <v>22.493037999999999</v>
      </c>
      <c r="H64" s="8">
        <v>24.772434000000001</v>
      </c>
      <c r="I64" s="8">
        <v>23.246297999999999</v>
      </c>
      <c r="J64" s="8">
        <v>19.094975000000002</v>
      </c>
      <c r="K64" s="8">
        <v>15.783272</v>
      </c>
      <c r="L64" s="8">
        <v>11.995501000000001</v>
      </c>
      <c r="M64" s="8">
        <v>6.9600086000000001</v>
      </c>
    </row>
    <row r="65" spans="1:13" x14ac:dyDescent="0.25">
      <c r="A65" s="7" t="s">
        <v>1094</v>
      </c>
      <c r="B65" s="8">
        <v>8.0427370000000007</v>
      </c>
      <c r="C65" s="8">
        <v>2.7561947999999998</v>
      </c>
      <c r="D65" s="8">
        <v>7.1380169999999996</v>
      </c>
      <c r="E65" s="8">
        <v>10.964617000000001</v>
      </c>
      <c r="F65" s="8">
        <v>19.033132999999999</v>
      </c>
      <c r="G65" s="8">
        <v>23.332165</v>
      </c>
      <c r="H65" s="8">
        <v>24.918569999999999</v>
      </c>
      <c r="I65" s="8">
        <v>25.114785999999999</v>
      </c>
      <c r="J65" s="8">
        <v>19.701917999999999</v>
      </c>
      <c r="K65" s="8">
        <v>16.621970999999998</v>
      </c>
      <c r="L65" s="8">
        <v>11.996231999999999</v>
      </c>
      <c r="M65" s="8">
        <v>6.9371575999999999</v>
      </c>
    </row>
    <row r="66" spans="1:13" x14ac:dyDescent="0.25">
      <c r="A66" s="7" t="s">
        <v>1095</v>
      </c>
      <c r="B66" s="8">
        <v>4.6991449999999997</v>
      </c>
      <c r="C66" s="8">
        <v>6.7200565000000001</v>
      </c>
      <c r="D66" s="8">
        <v>9.3893869999999993</v>
      </c>
      <c r="E66" s="8">
        <v>12.873404000000001</v>
      </c>
      <c r="F66" s="8">
        <v>15.874404999999999</v>
      </c>
      <c r="G66" s="8">
        <v>21.449389</v>
      </c>
      <c r="H66" s="8">
        <v>24.126556000000001</v>
      </c>
      <c r="I66" s="8">
        <v>23.713709000000001</v>
      </c>
      <c r="J66" s="8">
        <v>20.205244</v>
      </c>
      <c r="K66" s="8">
        <v>17.34836</v>
      </c>
      <c r="L66" s="8">
        <v>11.245305999999999</v>
      </c>
      <c r="M66" s="8">
        <v>8.4896899999999995</v>
      </c>
    </row>
    <row r="67" spans="1:13" x14ac:dyDescent="0.25">
      <c r="A67" s="7" t="s">
        <v>1096</v>
      </c>
      <c r="B67" s="8">
        <v>6.1761755999999997</v>
      </c>
      <c r="C67" s="8">
        <v>5.0089180000000004</v>
      </c>
      <c r="D67" s="8">
        <v>9.1983029999999992</v>
      </c>
      <c r="E67" s="8">
        <v>12.4798565</v>
      </c>
      <c r="F67" s="8">
        <v>17.816659999999999</v>
      </c>
      <c r="G67" s="8">
        <v>20.899836000000001</v>
      </c>
      <c r="H67" s="8">
        <v>24.396248</v>
      </c>
      <c r="I67" s="8">
        <v>23.928345</v>
      </c>
      <c r="J67" s="8">
        <v>20.692357999999999</v>
      </c>
      <c r="K67" s="8">
        <v>14.967537999999999</v>
      </c>
      <c r="L67" s="8">
        <v>9.9613569999999996</v>
      </c>
      <c r="M67" s="8">
        <v>7.5857881999999996</v>
      </c>
    </row>
    <row r="68" spans="1:13" x14ac:dyDescent="0.25">
      <c r="A68" t="s">
        <v>1097</v>
      </c>
      <c r="B68" s="3">
        <v>3.831413</v>
      </c>
      <c r="C68" s="3">
        <v>5.9025429999999997</v>
      </c>
      <c r="D68" s="3">
        <v>9.3264139999999998</v>
      </c>
      <c r="E68" s="3">
        <v>13.546123</v>
      </c>
      <c r="F68" s="3">
        <v>17.598420999999998</v>
      </c>
      <c r="G68" s="3">
        <v>21.532972000000001</v>
      </c>
      <c r="H68" s="3">
        <v>23.381284999999998</v>
      </c>
      <c r="I68" s="3">
        <v>24.945974</v>
      </c>
      <c r="J68" s="3">
        <v>20.281845000000001</v>
      </c>
      <c r="K68" s="3">
        <v>16.000382999999999</v>
      </c>
      <c r="L68" s="3">
        <v>9.8247309999999999</v>
      </c>
      <c r="M68" s="3">
        <v>6.9993980000000002</v>
      </c>
    </row>
    <row r="69" spans="1:13" x14ac:dyDescent="0.25">
      <c r="A69" t="s">
        <v>1098</v>
      </c>
      <c r="B69" s="3">
        <v>8.0398929999999993</v>
      </c>
      <c r="C69" s="3">
        <v>7.6595544999999996</v>
      </c>
      <c r="D69" s="3">
        <v>10.010804</v>
      </c>
      <c r="E69" s="3">
        <v>13.130718999999999</v>
      </c>
      <c r="F69" s="3">
        <v>18.318438</v>
      </c>
      <c r="G69" s="3">
        <v>23.364629999999998</v>
      </c>
      <c r="H69" s="3">
        <v>25.936154999999999</v>
      </c>
      <c r="I69" s="3">
        <v>25.245964000000001</v>
      </c>
      <c r="J69" s="3">
        <v>19.888404999999999</v>
      </c>
      <c r="K69" s="3">
        <v>15.998010000000001</v>
      </c>
      <c r="L69" s="3">
        <v>10.632542000000001</v>
      </c>
      <c r="M69" s="3">
        <v>6.1188764999999998</v>
      </c>
    </row>
    <row r="70" spans="1:13" x14ac:dyDescent="0.25">
      <c r="A70" t="s">
        <v>1099</v>
      </c>
      <c r="B70" s="3">
        <v>5.9234819999999999</v>
      </c>
      <c r="C70" s="3">
        <v>6.7289859999999999</v>
      </c>
      <c r="D70" s="3">
        <v>11.116880999999999</v>
      </c>
      <c r="E70" s="3">
        <v>13.688107</v>
      </c>
      <c r="F70" s="3">
        <v>17.681367999999999</v>
      </c>
      <c r="G70" s="3">
        <v>22.719975999999999</v>
      </c>
      <c r="H70" s="3">
        <v>24.871445000000001</v>
      </c>
      <c r="I70" s="3">
        <v>25.510919999999999</v>
      </c>
      <c r="J70" s="3">
        <v>19.97261</v>
      </c>
      <c r="K70" s="3">
        <v>16.026392000000001</v>
      </c>
      <c r="L70" s="3">
        <v>12.205114</v>
      </c>
      <c r="M70" s="3">
        <v>8.0044749999999993</v>
      </c>
    </row>
    <row r="71" spans="1:13" x14ac:dyDescent="0.25">
      <c r="A71" t="s">
        <v>1100</v>
      </c>
      <c r="B71" s="3">
        <v>7.1979866000000001</v>
      </c>
      <c r="C71" s="3">
        <v>6.2744945999999997</v>
      </c>
      <c r="D71" s="3">
        <v>8.7922650000000004</v>
      </c>
      <c r="E71" s="3">
        <v>12.963217</v>
      </c>
      <c r="F71" s="3">
        <v>18.312125999999999</v>
      </c>
      <c r="G71" s="3">
        <v>22.01332</v>
      </c>
      <c r="H71" s="3">
        <v>24.870487000000001</v>
      </c>
      <c r="I71" s="3">
        <v>24.155586</v>
      </c>
      <c r="J71" s="3">
        <v>20.208065000000001</v>
      </c>
      <c r="K71" s="3">
        <v>16.213829</v>
      </c>
      <c r="L71" s="3">
        <v>11.860816</v>
      </c>
      <c r="M71" s="3">
        <v>9.8771050000000002</v>
      </c>
    </row>
    <row r="72" spans="1:13" x14ac:dyDescent="0.25">
      <c r="A72" t="s">
        <v>1101</v>
      </c>
      <c r="B72" s="3">
        <v>6.7951693999999998</v>
      </c>
      <c r="C72" s="3">
        <v>8.1339020000000009</v>
      </c>
      <c r="D72" s="3">
        <v>9.8884150000000002</v>
      </c>
      <c r="E72" s="3">
        <v>13.870748000000001</v>
      </c>
      <c r="F72" s="3">
        <v>18.235721999999999</v>
      </c>
      <c r="G72" s="3">
        <v>21.764084</v>
      </c>
      <c r="H72" s="3">
        <v>24.451899000000001</v>
      </c>
      <c r="I72" s="3">
        <v>26.231667000000002</v>
      </c>
      <c r="J72" s="3">
        <v>20.763359999999999</v>
      </c>
      <c r="K72" s="3">
        <v>14.915597999999999</v>
      </c>
      <c r="L72" s="3">
        <v>14.303247000000001</v>
      </c>
      <c r="M72" s="3">
        <v>8.7580760000000009</v>
      </c>
    </row>
    <row r="73" spans="1:13" x14ac:dyDescent="0.25">
      <c r="A73" s="7" t="s">
        <v>1102</v>
      </c>
      <c r="B73" s="8">
        <v>6.4680059999999999</v>
      </c>
      <c r="C73" s="8">
        <v>7.0627613</v>
      </c>
      <c r="D73" s="8">
        <v>8.7508149999999993</v>
      </c>
      <c r="E73" s="8">
        <v>12.144481000000001</v>
      </c>
      <c r="F73" s="8">
        <v>16.546185999999999</v>
      </c>
      <c r="G73" s="8">
        <v>21.544879999999999</v>
      </c>
      <c r="H73" s="8">
        <v>25.023512</v>
      </c>
      <c r="I73" s="8">
        <v>24.410892</v>
      </c>
      <c r="J73" s="8">
        <v>22.327376999999998</v>
      </c>
      <c r="K73" s="8">
        <v>13.977784</v>
      </c>
      <c r="L73" s="8">
        <v>8.5523290000000003</v>
      </c>
      <c r="M73" s="8">
        <v>7.4540104999999999</v>
      </c>
    </row>
    <row r="74" spans="1:13" x14ac:dyDescent="0.25">
      <c r="A74" s="7" t="s">
        <v>1103</v>
      </c>
      <c r="B74" s="8">
        <v>3.6513339999999999</v>
      </c>
      <c r="C74" s="8">
        <v>4.7218169999999997</v>
      </c>
      <c r="D74" s="8">
        <v>9.5428669999999993</v>
      </c>
      <c r="E74" s="8">
        <v>13.717409999999999</v>
      </c>
      <c r="F74" s="8">
        <v>17.537302</v>
      </c>
      <c r="G74" s="8">
        <v>23.649101000000002</v>
      </c>
      <c r="H74" s="8">
        <v>26.817126999999999</v>
      </c>
      <c r="I74" s="8">
        <v>25.638007999999999</v>
      </c>
      <c r="J74" s="8">
        <v>21.697057999999998</v>
      </c>
      <c r="K74" s="8">
        <v>18.260853000000001</v>
      </c>
      <c r="L74" s="8">
        <v>13.097656000000001</v>
      </c>
      <c r="M74" s="8">
        <v>6.8964806000000003</v>
      </c>
    </row>
    <row r="75" spans="1:13" x14ac:dyDescent="0.25">
      <c r="A75" s="7" t="s">
        <v>1104</v>
      </c>
      <c r="B75" s="8">
        <v>6.8150535000000003</v>
      </c>
      <c r="C75" s="8">
        <v>8.1785200000000007</v>
      </c>
      <c r="D75" s="8">
        <v>10.406694999999999</v>
      </c>
      <c r="E75" s="8">
        <v>14.504777000000001</v>
      </c>
      <c r="F75" s="8">
        <v>19.359997</v>
      </c>
      <c r="G75" s="8">
        <v>21.980751000000001</v>
      </c>
      <c r="H75" s="8">
        <v>24.357405</v>
      </c>
      <c r="I75" s="8">
        <v>25.350145000000001</v>
      </c>
      <c r="J75" s="8">
        <v>21.164159999999999</v>
      </c>
      <c r="K75" s="8">
        <v>16.045224999999999</v>
      </c>
      <c r="L75" s="8">
        <v>12.620851</v>
      </c>
      <c r="M75" s="8">
        <v>6.6471479999999996</v>
      </c>
    </row>
    <row r="76" spans="1:13" x14ac:dyDescent="0.25">
      <c r="A76" s="7" t="s">
        <v>1105</v>
      </c>
      <c r="B76" s="8">
        <v>8.4273349999999994</v>
      </c>
      <c r="C76" s="8">
        <v>9.1689240000000005</v>
      </c>
      <c r="D76" s="8">
        <v>10.554911000000001</v>
      </c>
      <c r="E76" s="8">
        <v>13.2083645</v>
      </c>
      <c r="F76" s="8">
        <v>17.142612</v>
      </c>
      <c r="G76" s="8">
        <v>21.715015000000001</v>
      </c>
      <c r="H76" s="8">
        <v>24.050594</v>
      </c>
      <c r="I76" s="8">
        <v>25.002884000000002</v>
      </c>
      <c r="J76" s="8">
        <v>20.318778999999999</v>
      </c>
      <c r="K76" s="8">
        <v>15.702923999999999</v>
      </c>
      <c r="L76" s="8">
        <v>11.908277999999999</v>
      </c>
      <c r="M76" s="8">
        <v>8.8413540000000008</v>
      </c>
    </row>
    <row r="77" spans="1:13" x14ac:dyDescent="0.25">
      <c r="A77" s="7" t="s">
        <v>1106</v>
      </c>
      <c r="B77" s="8">
        <v>6.4062190000000001</v>
      </c>
      <c r="C77" s="8">
        <v>6.5548687000000001</v>
      </c>
      <c r="D77" s="8">
        <v>8.8888499999999997</v>
      </c>
      <c r="E77" s="8">
        <v>12.436801000000001</v>
      </c>
      <c r="F77" s="8">
        <v>18.300426000000002</v>
      </c>
      <c r="G77" s="8">
        <v>20.775013000000001</v>
      </c>
      <c r="H77" s="8">
        <v>25.151150000000001</v>
      </c>
      <c r="I77" s="8">
        <v>24.883348000000002</v>
      </c>
      <c r="J77" s="8">
        <v>22.184636999999999</v>
      </c>
      <c r="K77" s="8">
        <v>16.222688999999999</v>
      </c>
      <c r="L77" s="8">
        <v>12.881041</v>
      </c>
      <c r="M77" s="8">
        <v>7.2580643</v>
      </c>
    </row>
    <row r="78" spans="1:13" x14ac:dyDescent="0.25">
      <c r="A78" t="s">
        <v>1107</v>
      </c>
      <c r="B78" s="3">
        <v>6.7866910000000003</v>
      </c>
      <c r="C78" s="3">
        <v>10.847201</v>
      </c>
      <c r="D78" s="3">
        <v>10.267099</v>
      </c>
      <c r="E78" s="3">
        <v>15.511576</v>
      </c>
      <c r="F78" s="3">
        <v>17.002419</v>
      </c>
      <c r="G78" s="3">
        <v>22.961476999999999</v>
      </c>
      <c r="H78" s="3">
        <v>25.184280000000001</v>
      </c>
      <c r="I78" s="3">
        <v>24.579308000000001</v>
      </c>
      <c r="J78" s="3">
        <v>20.466373000000001</v>
      </c>
      <c r="K78" s="3">
        <v>16.065287000000001</v>
      </c>
      <c r="L78" s="3">
        <v>11.296574</v>
      </c>
      <c r="M78" s="3">
        <v>5.3640129999999999</v>
      </c>
    </row>
    <row r="79" spans="1:13" x14ac:dyDescent="0.25">
      <c r="A79" t="s">
        <v>1108</v>
      </c>
      <c r="B79" s="3">
        <v>3.1617424000000001</v>
      </c>
      <c r="C79" s="3">
        <v>8.1836190000000002</v>
      </c>
      <c r="D79" s="3">
        <v>11.002663</v>
      </c>
      <c r="E79" s="3">
        <v>13.127229</v>
      </c>
      <c r="F79" s="3">
        <v>17.726744</v>
      </c>
      <c r="G79" s="3">
        <v>22.609145999999999</v>
      </c>
      <c r="H79" s="3">
        <v>25.177952000000001</v>
      </c>
      <c r="I79" s="3">
        <v>25.379045000000001</v>
      </c>
      <c r="J79" s="3">
        <v>21.014880000000002</v>
      </c>
      <c r="K79" s="3">
        <v>15.517246</v>
      </c>
      <c r="L79" s="3">
        <v>11.225962000000001</v>
      </c>
      <c r="M79" s="3">
        <v>8.2832570000000008</v>
      </c>
    </row>
    <row r="80" spans="1:13" x14ac:dyDescent="0.25">
      <c r="A80" t="s">
        <v>1109</v>
      </c>
      <c r="B80" s="3">
        <v>7.1882042999999998</v>
      </c>
      <c r="C80" s="3">
        <v>8.2327429999999993</v>
      </c>
      <c r="D80" s="3">
        <v>11.179850999999999</v>
      </c>
      <c r="E80" s="3">
        <v>15.929092000000001</v>
      </c>
      <c r="F80" s="3">
        <v>19.324223</v>
      </c>
      <c r="G80" s="3">
        <v>21.980637000000002</v>
      </c>
      <c r="H80" s="3">
        <v>24.566465000000001</v>
      </c>
      <c r="I80" s="3">
        <v>24.543282999999999</v>
      </c>
      <c r="J80" s="3">
        <v>21.205245999999999</v>
      </c>
      <c r="K80" s="3">
        <v>16.548977000000001</v>
      </c>
      <c r="L80" s="3">
        <v>12.085644</v>
      </c>
      <c r="M80" s="3">
        <v>6.7637615000000002</v>
      </c>
    </row>
    <row r="81" spans="1:13" x14ac:dyDescent="0.25">
      <c r="A81" t="s">
        <v>1110</v>
      </c>
      <c r="B81" s="3">
        <v>4.9584102999999997</v>
      </c>
      <c r="C81" s="3">
        <v>7.3854575000000002</v>
      </c>
      <c r="D81" s="3">
        <v>10.790300999999999</v>
      </c>
      <c r="E81" s="3">
        <v>12.767177999999999</v>
      </c>
      <c r="F81" s="3">
        <v>16.611606999999999</v>
      </c>
      <c r="G81" s="3">
        <v>23.183413000000002</v>
      </c>
      <c r="H81" s="3">
        <v>24.482472999999999</v>
      </c>
      <c r="I81" s="3">
        <v>25.737787000000001</v>
      </c>
      <c r="J81" s="3">
        <v>21.693183999999999</v>
      </c>
      <c r="K81" s="3">
        <v>17.792511000000001</v>
      </c>
      <c r="L81" s="3">
        <v>14.332293999999999</v>
      </c>
      <c r="M81" s="3">
        <v>8.7966189999999997</v>
      </c>
    </row>
    <row r="82" spans="1:13" x14ac:dyDescent="0.25">
      <c r="A82" t="s">
        <v>1111</v>
      </c>
      <c r="B82" s="3">
        <v>5.985957</v>
      </c>
      <c r="C82" s="3">
        <v>8.4125270000000008</v>
      </c>
      <c r="D82" s="3">
        <v>10.370996</v>
      </c>
      <c r="E82" s="3">
        <v>12.329158</v>
      </c>
      <c r="F82" s="3">
        <v>17.949079999999999</v>
      </c>
      <c r="G82" s="3">
        <v>21.080079999999999</v>
      </c>
      <c r="H82" s="3">
        <v>24.814399999999999</v>
      </c>
      <c r="I82" s="3">
        <v>24.844764999999999</v>
      </c>
      <c r="J82" s="3">
        <v>22.396929</v>
      </c>
      <c r="K82" s="3">
        <v>17.223109999999998</v>
      </c>
      <c r="L82" s="3">
        <v>11.37561</v>
      </c>
      <c r="M82" s="3">
        <v>10.100247</v>
      </c>
    </row>
    <row r="83" spans="1:13" x14ac:dyDescent="0.25">
      <c r="A83" s="7" t="s">
        <v>1112</v>
      </c>
      <c r="B83" s="8">
        <v>8.0750390000000003</v>
      </c>
      <c r="C83" s="8">
        <v>8.2470169999999996</v>
      </c>
      <c r="D83" s="8">
        <v>8.6694849999999999</v>
      </c>
      <c r="E83" s="8">
        <v>12.372123</v>
      </c>
      <c r="F83" s="8">
        <v>18.582443000000001</v>
      </c>
      <c r="G83" s="8">
        <v>21.972871999999999</v>
      </c>
      <c r="H83" s="8">
        <v>26.242764000000001</v>
      </c>
      <c r="I83" s="8">
        <v>26.295893</v>
      </c>
      <c r="J83" s="8">
        <v>20.873034000000001</v>
      </c>
      <c r="K83" s="8">
        <v>14.480688000000001</v>
      </c>
      <c r="L83" s="8">
        <v>12.573926999999999</v>
      </c>
      <c r="M83" s="8">
        <v>7.9362089999999998</v>
      </c>
    </row>
    <row r="84" spans="1:13" x14ac:dyDescent="0.25">
      <c r="A84" s="7" t="s">
        <v>1113</v>
      </c>
      <c r="B84" s="8">
        <v>5.5022482999999998</v>
      </c>
      <c r="C84" s="8">
        <v>7.7297114999999996</v>
      </c>
      <c r="D84" s="8">
        <v>6.6383184999999996</v>
      </c>
      <c r="E84" s="8">
        <v>13.30598</v>
      </c>
      <c r="F84" s="8">
        <v>18.071095</v>
      </c>
      <c r="G84" s="8">
        <v>23.214403000000001</v>
      </c>
      <c r="H84" s="8">
        <v>25.211062999999999</v>
      </c>
      <c r="I84" s="8">
        <v>24.696762</v>
      </c>
      <c r="J84" s="8">
        <v>20.772849999999998</v>
      </c>
      <c r="K84" s="8">
        <v>16.651316000000001</v>
      </c>
      <c r="L84" s="8">
        <v>13.073051</v>
      </c>
      <c r="M84" s="8">
        <v>10.350557</v>
      </c>
    </row>
    <row r="85" spans="1:13" x14ac:dyDescent="0.25">
      <c r="A85" s="7" t="s">
        <v>1114</v>
      </c>
      <c r="B85" s="8">
        <v>8.2289809999999992</v>
      </c>
      <c r="C85" s="8">
        <v>6.8823480000000004</v>
      </c>
      <c r="D85" s="8">
        <v>10.391018000000001</v>
      </c>
      <c r="E85" s="8">
        <v>12.21123</v>
      </c>
      <c r="F85" s="8">
        <v>16.261451999999998</v>
      </c>
      <c r="G85" s="8">
        <v>21.301285</v>
      </c>
      <c r="H85" s="8">
        <v>26.570180000000001</v>
      </c>
      <c r="I85" s="8">
        <v>25.463889999999999</v>
      </c>
      <c r="J85" s="8">
        <v>21.711359999999999</v>
      </c>
      <c r="K85" s="8">
        <v>18.241849999999999</v>
      </c>
      <c r="L85" s="8">
        <v>13.683014</v>
      </c>
      <c r="M85" s="8">
        <v>9.755274</v>
      </c>
    </row>
    <row r="86" spans="1:13" x14ac:dyDescent="0.25">
      <c r="A86" s="7" t="s">
        <v>1115</v>
      </c>
      <c r="B86" s="8">
        <v>7.6042022999999999</v>
      </c>
      <c r="C86" s="8">
        <v>10.112593</v>
      </c>
      <c r="D86" s="8">
        <v>11.499053999999999</v>
      </c>
      <c r="E86" s="8">
        <v>15.936833999999999</v>
      </c>
      <c r="F86" s="8">
        <v>17.681464999999999</v>
      </c>
      <c r="G86" s="8">
        <v>25.494305000000001</v>
      </c>
      <c r="H86" s="8">
        <v>27.108643000000001</v>
      </c>
      <c r="I86" s="8">
        <v>26.269953000000001</v>
      </c>
      <c r="J86" s="8">
        <v>21.466360000000002</v>
      </c>
      <c r="K86" s="8">
        <v>17.031072999999999</v>
      </c>
      <c r="L86" s="8">
        <v>11.075609999999999</v>
      </c>
      <c r="M86" s="8">
        <v>8.6598670000000002</v>
      </c>
    </row>
    <row r="87" spans="1:13" x14ac:dyDescent="0.25">
      <c r="B87">
        <f>_xlfn.STDEV.P(B2:B86)</f>
        <v>1.6501417081317882</v>
      </c>
      <c r="C87">
        <f t="shared" ref="C87:M87" si="0">_xlfn.STDEV.P(C2:C86)</f>
        <v>1.7012019715031024</v>
      </c>
      <c r="D87">
        <f t="shared" si="0"/>
        <v>1.5047422803058688</v>
      </c>
      <c r="E87">
        <f t="shared" si="0"/>
        <v>1.1946290828698327</v>
      </c>
      <c r="F87">
        <f t="shared" si="0"/>
        <v>1.0780107729930914</v>
      </c>
      <c r="G87">
        <f t="shared" si="0"/>
        <v>0.95007189503567435</v>
      </c>
      <c r="H87">
        <f t="shared" si="0"/>
        <v>1.0128597225848481</v>
      </c>
      <c r="I87">
        <f t="shared" si="0"/>
        <v>1.2263808808390628</v>
      </c>
      <c r="J87">
        <f t="shared" si="0"/>
        <v>1.134029798602787</v>
      </c>
      <c r="K87">
        <f t="shared" si="0"/>
        <v>1.2710326152271669</v>
      </c>
      <c r="L87">
        <f t="shared" si="0"/>
        <v>1.395992057381267</v>
      </c>
      <c r="M87">
        <f t="shared" si="0"/>
        <v>1.5952792978393071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4894A-E860-478C-8DFA-FFA4044DB234}">
  <dimension ref="A1:CH13"/>
  <sheetViews>
    <sheetView workbookViewId="0">
      <selection sqref="A1:XFD1048576"/>
    </sheetView>
  </sheetViews>
  <sheetFormatPr defaultRowHeight="15" x14ac:dyDescent="0.25"/>
  <cols>
    <col min="1" max="1" width="13.42578125" customWidth="1"/>
  </cols>
  <sheetData>
    <row r="1" spans="1:86" x14ac:dyDescent="0.25">
      <c r="B1" s="7" t="s">
        <v>1031</v>
      </c>
      <c r="C1" s="7" t="s">
        <v>1032</v>
      </c>
      <c r="D1" s="7" t="s">
        <v>1033</v>
      </c>
      <c r="E1" s="7" t="s">
        <v>1034</v>
      </c>
      <c r="F1" s="7" t="s">
        <v>1035</v>
      </c>
      <c r="G1" s="7" t="s">
        <v>1036</v>
      </c>
      <c r="H1" t="s">
        <v>1037</v>
      </c>
      <c r="I1" t="s">
        <v>1038</v>
      </c>
      <c r="J1" t="s">
        <v>1039</v>
      </c>
      <c r="K1" t="s">
        <v>1040</v>
      </c>
      <c r="L1" t="s">
        <v>1041</v>
      </c>
      <c r="M1" s="7" t="s">
        <v>1042</v>
      </c>
      <c r="N1" s="7" t="s">
        <v>1043</v>
      </c>
      <c r="O1" s="7" t="s">
        <v>1044</v>
      </c>
      <c r="P1" s="7" t="s">
        <v>1045</v>
      </c>
      <c r="Q1" s="7" t="s">
        <v>1046</v>
      </c>
      <c r="R1" t="s">
        <v>1047</v>
      </c>
      <c r="S1" t="s">
        <v>1048</v>
      </c>
      <c r="T1" t="s">
        <v>1049</v>
      </c>
      <c r="U1" t="s">
        <v>1050</v>
      </c>
      <c r="V1" t="s">
        <v>1051</v>
      </c>
      <c r="W1" s="7" t="s">
        <v>1052</v>
      </c>
      <c r="X1" s="7" t="s">
        <v>1053</v>
      </c>
      <c r="Y1" s="7" t="s">
        <v>1054</v>
      </c>
      <c r="Z1" s="7" t="s">
        <v>1055</v>
      </c>
      <c r="AA1" s="7" t="s">
        <v>1056</v>
      </c>
      <c r="AB1" t="s">
        <v>1057</v>
      </c>
      <c r="AC1" t="s">
        <v>1058</v>
      </c>
      <c r="AD1" t="s">
        <v>1059</v>
      </c>
      <c r="AE1" t="s">
        <v>1060</v>
      </c>
      <c r="AF1" t="s">
        <v>1061</v>
      </c>
      <c r="AG1" s="7" t="s">
        <v>1062</v>
      </c>
      <c r="AH1" s="7" t="s">
        <v>1063</v>
      </c>
      <c r="AI1" s="7" t="s">
        <v>1064</v>
      </c>
      <c r="AJ1" s="7" t="s">
        <v>1065</v>
      </c>
      <c r="AK1" s="7" t="s">
        <v>1066</v>
      </c>
      <c r="AL1" t="s">
        <v>1067</v>
      </c>
      <c r="AM1" t="s">
        <v>1068</v>
      </c>
      <c r="AN1" t="s">
        <v>1069</v>
      </c>
      <c r="AO1" t="s">
        <v>1070</v>
      </c>
      <c r="AP1" t="s">
        <v>1071</v>
      </c>
      <c r="AQ1" s="7" t="s">
        <v>1072</v>
      </c>
      <c r="AR1" s="7" t="s">
        <v>1073</v>
      </c>
      <c r="AS1" s="7" t="s">
        <v>1074</v>
      </c>
      <c r="AT1" s="7" t="s">
        <v>1075</v>
      </c>
      <c r="AU1" s="7" t="s">
        <v>1076</v>
      </c>
      <c r="AV1" t="s">
        <v>1077</v>
      </c>
      <c r="AW1" t="s">
        <v>1078</v>
      </c>
      <c r="AX1" t="s">
        <v>1079</v>
      </c>
      <c r="AY1" t="s">
        <v>1080</v>
      </c>
      <c r="AZ1" t="s">
        <v>1081</v>
      </c>
      <c r="BA1" s="7" t="s">
        <v>1082</v>
      </c>
      <c r="BB1" s="7" t="s">
        <v>1083</v>
      </c>
      <c r="BC1" s="7" t="s">
        <v>1084</v>
      </c>
      <c r="BD1" s="7" t="s">
        <v>1085</v>
      </c>
      <c r="BE1" s="7" t="s">
        <v>1086</v>
      </c>
      <c r="BF1" t="s">
        <v>1087</v>
      </c>
      <c r="BG1" t="s">
        <v>1088</v>
      </c>
      <c r="BH1" t="s">
        <v>1089</v>
      </c>
      <c r="BI1" t="s">
        <v>1090</v>
      </c>
      <c r="BJ1" t="s">
        <v>1091</v>
      </c>
      <c r="BK1" s="7" t="s">
        <v>1092</v>
      </c>
      <c r="BL1" s="7" t="s">
        <v>1093</v>
      </c>
      <c r="BM1" s="7" t="s">
        <v>1094</v>
      </c>
      <c r="BN1" s="7" t="s">
        <v>1095</v>
      </c>
      <c r="BO1" s="7" t="s">
        <v>1096</v>
      </c>
      <c r="BP1" t="s">
        <v>1097</v>
      </c>
      <c r="BQ1" t="s">
        <v>1098</v>
      </c>
      <c r="BR1" t="s">
        <v>1099</v>
      </c>
      <c r="BS1" t="s">
        <v>1100</v>
      </c>
      <c r="BT1" t="s">
        <v>1101</v>
      </c>
      <c r="BU1" s="7" t="s">
        <v>1102</v>
      </c>
      <c r="BV1" s="7" t="s">
        <v>1103</v>
      </c>
      <c r="BW1" s="7" t="s">
        <v>1104</v>
      </c>
      <c r="BX1" s="7" t="s">
        <v>1105</v>
      </c>
      <c r="BY1" s="7" t="s">
        <v>1106</v>
      </c>
      <c r="BZ1" t="s">
        <v>1107</v>
      </c>
      <c r="CA1" t="s">
        <v>1108</v>
      </c>
      <c r="CB1" t="s">
        <v>1109</v>
      </c>
      <c r="CC1" t="s">
        <v>1110</v>
      </c>
      <c r="CD1" t="s">
        <v>1111</v>
      </c>
      <c r="CE1" s="7" t="s">
        <v>1112</v>
      </c>
      <c r="CF1" s="7" t="s">
        <v>1113</v>
      </c>
      <c r="CG1" s="7" t="s">
        <v>1114</v>
      </c>
      <c r="CH1" s="7" t="s">
        <v>1115</v>
      </c>
    </row>
    <row r="2" spans="1:86" x14ac:dyDescent="0.25">
      <c r="A2" t="s">
        <v>1117</v>
      </c>
      <c r="B2" s="8">
        <v>2.9778476</v>
      </c>
      <c r="C2" s="8">
        <v>5.7531961999999996</v>
      </c>
      <c r="D2" s="8">
        <v>0.72493476000000001</v>
      </c>
      <c r="E2" s="8">
        <v>2.5107784</v>
      </c>
      <c r="F2" s="8">
        <v>3.330505</v>
      </c>
      <c r="G2" s="8">
        <v>2.7635388000000001</v>
      </c>
      <c r="H2" s="3">
        <v>3.4374604</v>
      </c>
      <c r="I2" s="3">
        <v>2.5085753999999998</v>
      </c>
      <c r="J2" s="3">
        <v>7.9530419999999999</v>
      </c>
      <c r="K2" s="3">
        <v>5.0341215000000004</v>
      </c>
      <c r="L2" s="3">
        <v>2.8353540000000002</v>
      </c>
      <c r="M2" s="8">
        <v>6.6091404000000002</v>
      </c>
      <c r="N2" s="8">
        <v>6.5799709999999996</v>
      </c>
      <c r="O2" s="8">
        <v>5.3218484000000004</v>
      </c>
      <c r="P2" s="8">
        <v>3.2521087999999998</v>
      </c>
      <c r="Q2" s="8">
        <v>8.3063719999999996</v>
      </c>
      <c r="R2" s="3">
        <v>6.1649246</v>
      </c>
      <c r="S2" s="3">
        <v>4.5611629999999996</v>
      </c>
      <c r="T2" s="3">
        <v>6.0002217</v>
      </c>
      <c r="U2" s="3">
        <v>4.7356825000000002</v>
      </c>
      <c r="V2" s="3">
        <v>5.9143094999999999</v>
      </c>
      <c r="W2" s="8">
        <v>5.4010743999999997</v>
      </c>
      <c r="X2" s="8">
        <v>6.7354909999999997</v>
      </c>
      <c r="Y2" s="8">
        <v>4.5820584000000002</v>
      </c>
      <c r="Z2" s="8">
        <v>2.9436274</v>
      </c>
      <c r="AA2" s="8">
        <v>6.0930689999999998</v>
      </c>
      <c r="AB2" s="3">
        <v>5.3515100000000002</v>
      </c>
      <c r="AC2" s="3">
        <v>4.3503449999999999</v>
      </c>
      <c r="AD2" s="3">
        <v>3.8315709999999998</v>
      </c>
      <c r="AE2" s="3">
        <v>4.6140474999999999</v>
      </c>
      <c r="AF2" s="3">
        <v>7.9735594000000001</v>
      </c>
      <c r="AG2" s="8">
        <v>7.8663397000000002</v>
      </c>
      <c r="AH2" s="8">
        <v>5.9849157000000002</v>
      </c>
      <c r="AI2" s="8">
        <v>4.9162600000000003</v>
      </c>
      <c r="AJ2" s="8">
        <v>5.0475329999999996</v>
      </c>
      <c r="AK2" s="8">
        <v>5.0365424000000001</v>
      </c>
      <c r="AL2" s="3">
        <v>5.6581270000000004</v>
      </c>
      <c r="AM2" s="3">
        <v>6.2197456000000004</v>
      </c>
      <c r="AN2" s="3">
        <v>5.0194770000000002</v>
      </c>
      <c r="AO2" s="3">
        <v>5.375712</v>
      </c>
      <c r="AP2" s="3">
        <v>4.0565943999999998</v>
      </c>
      <c r="AQ2" s="8">
        <v>3.4446062999999998</v>
      </c>
      <c r="AR2" s="8">
        <v>6.1594490000000004</v>
      </c>
      <c r="AS2" s="8">
        <v>5.5749773999999999</v>
      </c>
      <c r="AT2" s="8">
        <v>6.8951453999999996</v>
      </c>
      <c r="AU2" s="8">
        <v>6.2167377000000004</v>
      </c>
      <c r="AV2" s="3">
        <v>7.1453600000000002</v>
      </c>
      <c r="AW2" s="3">
        <v>6.3639150000000004</v>
      </c>
      <c r="AX2" s="3">
        <v>7.7489290000000004</v>
      </c>
      <c r="AY2" s="3">
        <v>4.3187746999999996</v>
      </c>
      <c r="AZ2" s="3">
        <v>4.2311068000000001</v>
      </c>
      <c r="BA2" s="8">
        <v>4.8124684999999996</v>
      </c>
      <c r="BB2" s="8">
        <v>4.8154297000000001</v>
      </c>
      <c r="BC2" s="8">
        <v>4.6849600000000002</v>
      </c>
      <c r="BD2" s="8">
        <v>7.8247419999999996</v>
      </c>
      <c r="BE2" s="8">
        <v>5.8711180000000001</v>
      </c>
      <c r="BF2" s="3">
        <v>5.7061960000000003</v>
      </c>
      <c r="BG2" s="3">
        <v>7.04427</v>
      </c>
      <c r="BH2" s="3">
        <v>6.6362439999999996</v>
      </c>
      <c r="BI2" s="3">
        <v>6.1282753999999997</v>
      </c>
      <c r="BJ2" s="3">
        <v>2.8650973</v>
      </c>
      <c r="BK2" s="8">
        <v>7.2764350000000002</v>
      </c>
      <c r="BL2" s="8">
        <v>4.4102363999999996</v>
      </c>
      <c r="BM2" s="8">
        <v>8.0427370000000007</v>
      </c>
      <c r="BN2" s="8">
        <v>4.6991449999999997</v>
      </c>
      <c r="BO2" s="8">
        <v>6.1761755999999997</v>
      </c>
      <c r="BP2" s="3">
        <v>3.831413</v>
      </c>
      <c r="BQ2" s="3">
        <v>8.0398929999999993</v>
      </c>
      <c r="BR2" s="3">
        <v>5.9234819999999999</v>
      </c>
      <c r="BS2" s="3">
        <v>7.1979866000000001</v>
      </c>
      <c r="BT2" s="3">
        <v>6.7951693999999998</v>
      </c>
      <c r="BU2" s="8">
        <v>6.4680059999999999</v>
      </c>
      <c r="BV2" s="8">
        <v>3.6513339999999999</v>
      </c>
      <c r="BW2" s="8">
        <v>6.8150535000000003</v>
      </c>
      <c r="BX2" s="8">
        <v>8.4273349999999994</v>
      </c>
      <c r="BY2" s="8">
        <v>6.4062190000000001</v>
      </c>
      <c r="BZ2" s="3">
        <v>6.7866910000000003</v>
      </c>
      <c r="CA2" s="3">
        <v>3.1617424000000001</v>
      </c>
      <c r="CB2" s="3">
        <v>7.1882042999999998</v>
      </c>
      <c r="CC2" s="3">
        <v>4.9584102999999997</v>
      </c>
      <c r="CD2" s="3">
        <v>5.985957</v>
      </c>
      <c r="CE2" s="8">
        <v>8.0750390000000003</v>
      </c>
      <c r="CF2" s="8">
        <v>5.5022482999999998</v>
      </c>
      <c r="CG2" s="8">
        <v>8.2289809999999992</v>
      </c>
      <c r="CH2" s="8">
        <v>7.6042022999999999</v>
      </c>
    </row>
    <row r="3" spans="1:86" x14ac:dyDescent="0.25">
      <c r="A3" t="s">
        <v>1118</v>
      </c>
      <c r="B3" s="8">
        <v>5.9890385000000004</v>
      </c>
      <c r="C3" s="8">
        <v>8.2844420000000003</v>
      </c>
      <c r="D3" s="8">
        <v>4.8551335</v>
      </c>
      <c r="E3" s="8">
        <v>5.3469376999999998</v>
      </c>
      <c r="F3" s="8">
        <v>5.2550559999999997</v>
      </c>
      <c r="G3" s="8">
        <v>3.4478042000000002</v>
      </c>
      <c r="H3" s="3">
        <v>4.6730156000000003</v>
      </c>
      <c r="I3" s="3">
        <v>7.4436150000000003</v>
      </c>
      <c r="J3" s="3">
        <v>4.8079976999999996</v>
      </c>
      <c r="K3" s="3">
        <v>4.9494376000000004</v>
      </c>
      <c r="L3" s="3">
        <v>6.7619004</v>
      </c>
      <c r="M3" s="8">
        <v>7.9473580000000004</v>
      </c>
      <c r="N3" s="8">
        <v>5.8844013000000004</v>
      </c>
      <c r="O3" s="8">
        <v>6.8477515999999996</v>
      </c>
      <c r="P3" s="8">
        <v>3.8157942</v>
      </c>
      <c r="Q3" s="8">
        <v>9.3900679999999994</v>
      </c>
      <c r="R3" s="3">
        <v>3.8552059999999999</v>
      </c>
      <c r="S3" s="3">
        <v>7.987482</v>
      </c>
      <c r="T3" s="3">
        <v>8.5807190000000002</v>
      </c>
      <c r="U3" s="3">
        <v>4.0746520000000004</v>
      </c>
      <c r="V3" s="3">
        <v>6.5651045000000003</v>
      </c>
      <c r="W3" s="8">
        <v>5.123742</v>
      </c>
      <c r="X3" s="8">
        <v>4.3687563000000003</v>
      </c>
      <c r="Y3" s="8">
        <v>6.6467314000000002</v>
      </c>
      <c r="Z3" s="8">
        <v>5.2994336999999998</v>
      </c>
      <c r="AA3" s="8">
        <v>3.3766022000000002</v>
      </c>
      <c r="AB3" s="3">
        <v>9.3498579999999993</v>
      </c>
      <c r="AC3" s="3">
        <v>4.9779309999999999</v>
      </c>
      <c r="AD3" s="3">
        <v>7.7741040000000003</v>
      </c>
      <c r="AE3" s="3">
        <v>8.0625260000000001</v>
      </c>
      <c r="AF3" s="3">
        <v>7.8731074000000003</v>
      </c>
      <c r="AG3" s="8">
        <v>6.2061929999999998</v>
      </c>
      <c r="AH3" s="8">
        <v>6.443568</v>
      </c>
      <c r="AI3" s="8">
        <v>6.9120489999999997</v>
      </c>
      <c r="AJ3" s="8">
        <v>7.4859961999999998</v>
      </c>
      <c r="AK3" s="8">
        <v>4.9656529999999997</v>
      </c>
      <c r="AL3" s="3">
        <v>5.1677793999999997</v>
      </c>
      <c r="AM3" s="3">
        <v>9.995552</v>
      </c>
      <c r="AN3" s="3">
        <v>8.0548570000000002</v>
      </c>
      <c r="AO3" s="3">
        <v>7.3574060000000001</v>
      </c>
      <c r="AP3" s="3">
        <v>5.5245075000000003</v>
      </c>
      <c r="AQ3" s="8">
        <v>5.5491685999999998</v>
      </c>
      <c r="AR3" s="8">
        <v>4.5900597999999997</v>
      </c>
      <c r="AS3" s="8">
        <v>4.4709944999999998</v>
      </c>
      <c r="AT3" s="8">
        <v>6.8538670000000002</v>
      </c>
      <c r="AU3" s="8">
        <v>4.5834409999999997</v>
      </c>
      <c r="AV3" s="3">
        <v>6.8186517000000002</v>
      </c>
      <c r="AW3" s="3">
        <v>7.4592704999999997</v>
      </c>
      <c r="AX3" s="3">
        <v>6.6104799999999999</v>
      </c>
      <c r="AY3" s="3">
        <v>7.1372733000000004</v>
      </c>
      <c r="AZ3" s="3">
        <v>7.7984276000000001</v>
      </c>
      <c r="BA3" s="8">
        <v>5.6583579999999998</v>
      </c>
      <c r="BB3" s="8">
        <v>4.7566338000000004</v>
      </c>
      <c r="BC3" s="8">
        <v>3.8474379999999999</v>
      </c>
      <c r="BD3" s="8">
        <v>6.6187389999999997</v>
      </c>
      <c r="BE3" s="8">
        <v>8.8821469999999998</v>
      </c>
      <c r="BF3" s="3">
        <v>5.9814878</v>
      </c>
      <c r="BG3" s="3">
        <v>6.7460380000000004</v>
      </c>
      <c r="BH3" s="3">
        <v>8.0943269999999998</v>
      </c>
      <c r="BI3" s="3">
        <v>5.4942513000000002</v>
      </c>
      <c r="BJ3" s="3">
        <v>6.5177180000000003</v>
      </c>
      <c r="BK3" s="8">
        <v>7.683961</v>
      </c>
      <c r="BL3" s="8">
        <v>9.1381340000000009</v>
      </c>
      <c r="BM3" s="8">
        <v>2.7561947999999998</v>
      </c>
      <c r="BN3" s="8">
        <v>6.7200565000000001</v>
      </c>
      <c r="BO3" s="8">
        <v>5.0089180000000004</v>
      </c>
      <c r="BP3" s="3">
        <v>5.9025429999999997</v>
      </c>
      <c r="BQ3" s="3">
        <v>7.6595544999999996</v>
      </c>
      <c r="BR3" s="3">
        <v>6.7289859999999999</v>
      </c>
      <c r="BS3" s="3">
        <v>6.2744945999999997</v>
      </c>
      <c r="BT3" s="3">
        <v>8.1339020000000009</v>
      </c>
      <c r="BU3" s="8">
        <v>7.0627613</v>
      </c>
      <c r="BV3" s="8">
        <v>4.7218169999999997</v>
      </c>
      <c r="BW3" s="8">
        <v>8.1785200000000007</v>
      </c>
      <c r="BX3" s="8">
        <v>9.1689240000000005</v>
      </c>
      <c r="BY3" s="8">
        <v>6.5548687000000001</v>
      </c>
      <c r="BZ3" s="3">
        <v>10.847201</v>
      </c>
      <c r="CA3" s="3">
        <v>8.1836190000000002</v>
      </c>
      <c r="CB3" s="3">
        <v>8.2327429999999993</v>
      </c>
      <c r="CC3" s="3">
        <v>7.3854575000000002</v>
      </c>
      <c r="CD3" s="3">
        <v>8.4125270000000008</v>
      </c>
      <c r="CE3" s="8">
        <v>8.2470169999999996</v>
      </c>
      <c r="CF3" s="8">
        <v>7.7297114999999996</v>
      </c>
      <c r="CG3" s="8">
        <v>6.8823480000000004</v>
      </c>
      <c r="CH3" s="8">
        <v>10.112593</v>
      </c>
    </row>
    <row r="4" spans="1:86" x14ac:dyDescent="0.25">
      <c r="A4" t="s">
        <v>1119</v>
      </c>
      <c r="B4" s="8">
        <v>7.0387816000000001</v>
      </c>
      <c r="C4" s="8">
        <v>8.5757729999999999</v>
      </c>
      <c r="D4" s="8">
        <v>7.4794774000000004</v>
      </c>
      <c r="E4" s="8">
        <v>6.4305519999999996</v>
      </c>
      <c r="F4" s="8">
        <v>6.9078875000000002</v>
      </c>
      <c r="G4" s="8">
        <v>6.6091839999999999</v>
      </c>
      <c r="H4" s="3">
        <v>8.0794479999999993</v>
      </c>
      <c r="I4" s="3">
        <v>11.476238</v>
      </c>
      <c r="J4" s="3">
        <v>7.1139416999999998</v>
      </c>
      <c r="K4" s="3">
        <v>5.7136990000000001</v>
      </c>
      <c r="L4" s="3">
        <v>8.684234</v>
      </c>
      <c r="M4" s="8">
        <v>9.8721289999999993</v>
      </c>
      <c r="N4" s="8">
        <v>8.2830580000000005</v>
      </c>
      <c r="O4" s="8">
        <v>6.5592949999999997</v>
      </c>
      <c r="P4" s="8">
        <v>8.7794369999999997</v>
      </c>
      <c r="Q4" s="8">
        <v>8.6142350000000008</v>
      </c>
      <c r="R4" s="3">
        <v>5.4540610000000003</v>
      </c>
      <c r="S4" s="3">
        <v>8.2813850000000002</v>
      </c>
      <c r="T4" s="3">
        <v>8.1601920000000003</v>
      </c>
      <c r="U4" s="3">
        <v>9.5838540000000005</v>
      </c>
      <c r="V4" s="3">
        <v>8.0453259999999993</v>
      </c>
      <c r="W4" s="8">
        <v>9.5279880000000006</v>
      </c>
      <c r="X4" s="8">
        <v>9.1823920000000001</v>
      </c>
      <c r="Y4" s="8">
        <v>7.2433863000000001</v>
      </c>
      <c r="Z4" s="8">
        <v>9.1775939999999991</v>
      </c>
      <c r="AA4" s="8">
        <v>8.238111</v>
      </c>
      <c r="AB4" s="3">
        <v>8.1135000000000002</v>
      </c>
      <c r="AC4" s="3">
        <v>8.7626670000000004</v>
      </c>
      <c r="AD4" s="3">
        <v>8.1122169999999993</v>
      </c>
      <c r="AE4" s="3">
        <v>8.5862020000000001</v>
      </c>
      <c r="AF4" s="3">
        <v>9.3329620000000002</v>
      </c>
      <c r="AG4" s="8">
        <v>7.7332177</v>
      </c>
      <c r="AH4" s="8">
        <v>9.1093969999999995</v>
      </c>
      <c r="AI4" s="8">
        <v>6.8749466000000004</v>
      </c>
      <c r="AJ4" s="8">
        <v>8.937011</v>
      </c>
      <c r="AK4" s="8">
        <v>9.9145760000000003</v>
      </c>
      <c r="AL4" s="3">
        <v>7.9963749999999996</v>
      </c>
      <c r="AM4" s="3">
        <v>10.054945999999999</v>
      </c>
      <c r="AN4" s="3">
        <v>9.6734039999999997</v>
      </c>
      <c r="AO4" s="3">
        <v>10.295223999999999</v>
      </c>
      <c r="AP4" s="3">
        <v>8.3966370000000001</v>
      </c>
      <c r="AQ4" s="8">
        <v>10.708735000000001</v>
      </c>
      <c r="AR4" s="8">
        <v>7.7206239999999999</v>
      </c>
      <c r="AS4" s="8">
        <v>8.7259049999999991</v>
      </c>
      <c r="AT4" s="8">
        <v>8.0348509999999997</v>
      </c>
      <c r="AU4" s="8">
        <v>8.3498780000000004</v>
      </c>
      <c r="AV4" s="3">
        <v>9.0401860000000003</v>
      </c>
      <c r="AW4" s="3">
        <v>4.5135316999999997</v>
      </c>
      <c r="AX4" s="3">
        <v>8.5315159999999999</v>
      </c>
      <c r="AY4" s="3">
        <v>10.592148999999999</v>
      </c>
      <c r="AZ4" s="3">
        <v>10.7918415</v>
      </c>
      <c r="BA4" s="8">
        <v>9.849736</v>
      </c>
      <c r="BB4" s="8">
        <v>8.0304029999999997</v>
      </c>
      <c r="BC4" s="8">
        <v>7.8051789999999999</v>
      </c>
      <c r="BD4" s="8">
        <v>10.277518000000001</v>
      </c>
      <c r="BE4" s="8">
        <v>8.6908110000000001</v>
      </c>
      <c r="BF4" s="3">
        <v>6.1347756000000002</v>
      </c>
      <c r="BG4" s="3">
        <v>7.9305209999999997</v>
      </c>
      <c r="BH4" s="3">
        <v>6.8012958000000001</v>
      </c>
      <c r="BI4" s="3">
        <v>9.2312379999999994</v>
      </c>
      <c r="BJ4" s="3">
        <v>8.3370820000000005</v>
      </c>
      <c r="BK4" s="8">
        <v>12.739368000000001</v>
      </c>
      <c r="BL4" s="8">
        <v>10.295159</v>
      </c>
      <c r="BM4" s="8">
        <v>7.1380169999999996</v>
      </c>
      <c r="BN4" s="8">
        <v>9.3893869999999993</v>
      </c>
      <c r="BO4" s="8">
        <v>9.1983029999999992</v>
      </c>
      <c r="BP4" s="3">
        <v>9.3264139999999998</v>
      </c>
      <c r="BQ4" s="3">
        <v>10.010804</v>
      </c>
      <c r="BR4" s="3">
        <v>11.116880999999999</v>
      </c>
      <c r="BS4" s="3">
        <v>8.7922650000000004</v>
      </c>
      <c r="BT4" s="3">
        <v>9.8884150000000002</v>
      </c>
      <c r="BU4" s="8">
        <v>8.7508149999999993</v>
      </c>
      <c r="BV4" s="8">
        <v>9.5428669999999993</v>
      </c>
      <c r="BW4" s="8">
        <v>10.406694999999999</v>
      </c>
      <c r="BX4" s="8">
        <v>10.554911000000001</v>
      </c>
      <c r="BY4" s="8">
        <v>8.8888499999999997</v>
      </c>
      <c r="BZ4" s="3">
        <v>10.267099</v>
      </c>
      <c r="CA4" s="3">
        <v>11.002663</v>
      </c>
      <c r="CB4" s="3">
        <v>11.179850999999999</v>
      </c>
      <c r="CC4" s="3">
        <v>10.790300999999999</v>
      </c>
      <c r="CD4" s="3">
        <v>10.370996</v>
      </c>
      <c r="CE4" s="8">
        <v>8.6694849999999999</v>
      </c>
      <c r="CF4" s="8">
        <v>6.6383184999999996</v>
      </c>
      <c r="CG4" s="8">
        <v>10.391018000000001</v>
      </c>
      <c r="CH4" s="8">
        <v>11.499053999999999</v>
      </c>
    </row>
    <row r="5" spans="1:86" x14ac:dyDescent="0.25">
      <c r="A5" t="s">
        <v>1120</v>
      </c>
      <c r="B5" s="8">
        <v>11.712740999999999</v>
      </c>
      <c r="C5" s="8">
        <v>12.442565</v>
      </c>
      <c r="D5" s="8">
        <v>12.25305</v>
      </c>
      <c r="E5" s="8">
        <v>11.750978</v>
      </c>
      <c r="F5" s="8">
        <v>12.155431</v>
      </c>
      <c r="G5" s="8">
        <v>11.840123999999999</v>
      </c>
      <c r="H5" s="3">
        <v>12.439344</v>
      </c>
      <c r="I5" s="3">
        <v>14.569718</v>
      </c>
      <c r="J5" s="3">
        <v>11.969098000000001</v>
      </c>
      <c r="K5" s="3">
        <v>12.003393000000001</v>
      </c>
      <c r="L5" s="3">
        <v>13.987601</v>
      </c>
      <c r="M5" s="8">
        <v>13.546877</v>
      </c>
      <c r="N5" s="8">
        <v>14.384613</v>
      </c>
      <c r="O5" s="8">
        <v>13.282002</v>
      </c>
      <c r="P5" s="8">
        <v>10.619621</v>
      </c>
      <c r="Q5" s="8">
        <v>10.486865</v>
      </c>
      <c r="R5" s="3">
        <v>12.455299999999999</v>
      </c>
      <c r="S5" s="3">
        <v>12.56043</v>
      </c>
      <c r="T5" s="3">
        <v>11.575806</v>
      </c>
      <c r="U5" s="3">
        <v>12.130729000000001</v>
      </c>
      <c r="V5" s="3">
        <v>11.960267</v>
      </c>
      <c r="W5" s="8">
        <v>14.046495999999999</v>
      </c>
      <c r="X5" s="8">
        <v>12.329414</v>
      </c>
      <c r="Y5" s="8">
        <v>11.973077</v>
      </c>
      <c r="Z5" s="8">
        <v>12.358057000000001</v>
      </c>
      <c r="AA5" s="8">
        <v>11.096045500000001</v>
      </c>
      <c r="AB5" s="3">
        <v>12.917165000000001</v>
      </c>
      <c r="AC5" s="3">
        <v>12.087804999999999</v>
      </c>
      <c r="AD5" s="3">
        <v>14.255133000000001</v>
      </c>
      <c r="AE5" s="3">
        <v>11.426429000000001</v>
      </c>
      <c r="AF5" s="3">
        <v>13.853355000000001</v>
      </c>
      <c r="AG5" s="8">
        <v>12.068261</v>
      </c>
      <c r="AH5" s="8">
        <v>13.568508</v>
      </c>
      <c r="AI5" s="8">
        <v>11.695259</v>
      </c>
      <c r="AJ5" s="8">
        <v>10.954300999999999</v>
      </c>
      <c r="AK5" s="8">
        <v>13.058343000000001</v>
      </c>
      <c r="AL5" s="3">
        <v>12.220516999999999</v>
      </c>
      <c r="AM5" s="3">
        <v>12.630302</v>
      </c>
      <c r="AN5" s="3">
        <v>11.831159</v>
      </c>
      <c r="AO5" s="3">
        <v>11.437315999999999</v>
      </c>
      <c r="AP5" s="3">
        <v>11.227281</v>
      </c>
      <c r="AQ5" s="8">
        <v>12.849947999999999</v>
      </c>
      <c r="AR5" s="8">
        <v>11.563015</v>
      </c>
      <c r="AS5" s="8">
        <v>13.802728999999999</v>
      </c>
      <c r="AT5" s="8">
        <v>10.980448000000001</v>
      </c>
      <c r="AU5" s="8">
        <v>13.623594000000001</v>
      </c>
      <c r="AV5" s="3">
        <v>14.053820999999999</v>
      </c>
      <c r="AW5" s="3">
        <v>11.635323</v>
      </c>
      <c r="AX5" s="3">
        <v>12.150645000000001</v>
      </c>
      <c r="AY5" s="3">
        <v>14.641529999999999</v>
      </c>
      <c r="AZ5" s="3">
        <v>13.220131</v>
      </c>
      <c r="BA5" s="8">
        <v>11.622343000000001</v>
      </c>
      <c r="BB5" s="8">
        <v>12.44106</v>
      </c>
      <c r="BC5" s="8">
        <v>12.557971</v>
      </c>
      <c r="BD5" s="8">
        <v>13.539949</v>
      </c>
      <c r="BE5" s="8">
        <v>11.812002</v>
      </c>
      <c r="BF5" s="3">
        <v>11.372332</v>
      </c>
      <c r="BG5" s="3">
        <v>9.1940570000000008</v>
      </c>
      <c r="BH5" s="3">
        <v>13.79194</v>
      </c>
      <c r="BI5" s="3">
        <v>13.334530000000001</v>
      </c>
      <c r="BJ5" s="3">
        <v>14.098887</v>
      </c>
      <c r="BK5" s="8">
        <v>12.455119</v>
      </c>
      <c r="BL5" s="8">
        <v>12.125244</v>
      </c>
      <c r="BM5" s="8">
        <v>10.964617000000001</v>
      </c>
      <c r="BN5" s="8">
        <v>12.873404000000001</v>
      </c>
      <c r="BO5" s="8">
        <v>12.4798565</v>
      </c>
      <c r="BP5" s="3">
        <v>13.546123</v>
      </c>
      <c r="BQ5" s="3">
        <v>13.130718999999999</v>
      </c>
      <c r="BR5" s="3">
        <v>13.688107</v>
      </c>
      <c r="BS5" s="3">
        <v>12.963217</v>
      </c>
      <c r="BT5" s="3">
        <v>13.870748000000001</v>
      </c>
      <c r="BU5" s="8">
        <v>12.144481000000001</v>
      </c>
      <c r="BV5" s="8">
        <v>13.717409999999999</v>
      </c>
      <c r="BW5" s="8">
        <v>14.504777000000001</v>
      </c>
      <c r="BX5" s="8">
        <v>13.2083645</v>
      </c>
      <c r="BY5" s="8">
        <v>12.436801000000001</v>
      </c>
      <c r="BZ5" s="3">
        <v>15.511576</v>
      </c>
      <c r="CA5" s="3">
        <v>13.127229</v>
      </c>
      <c r="CB5" s="3">
        <v>15.929092000000001</v>
      </c>
      <c r="CC5" s="3">
        <v>12.767177999999999</v>
      </c>
      <c r="CD5" s="3">
        <v>12.329158</v>
      </c>
      <c r="CE5" s="8">
        <v>12.372123</v>
      </c>
      <c r="CF5" s="8">
        <v>13.30598</v>
      </c>
      <c r="CG5" s="8">
        <v>12.21123</v>
      </c>
      <c r="CH5" s="8">
        <v>15.936833999999999</v>
      </c>
    </row>
    <row r="6" spans="1:86" x14ac:dyDescent="0.25">
      <c r="A6" t="s">
        <v>1121</v>
      </c>
      <c r="B6" s="8">
        <v>15.396034999999999</v>
      </c>
      <c r="C6" s="8">
        <v>16.805503999999999</v>
      </c>
      <c r="D6" s="8">
        <v>17.719495999999999</v>
      </c>
      <c r="E6" s="8">
        <v>16.046762000000001</v>
      </c>
      <c r="F6" s="8">
        <v>15.790112499999999</v>
      </c>
      <c r="G6" s="8">
        <v>18.980353999999998</v>
      </c>
      <c r="H6" s="3">
        <v>17.427735999999999</v>
      </c>
      <c r="I6" s="3">
        <v>17.724098000000001</v>
      </c>
      <c r="J6" s="3">
        <v>17.567285999999999</v>
      </c>
      <c r="K6" s="3">
        <v>17.503464000000001</v>
      </c>
      <c r="L6" s="3">
        <v>17.484587000000001</v>
      </c>
      <c r="M6" s="8">
        <v>18.245138000000001</v>
      </c>
      <c r="N6" s="8">
        <v>17.017029999999998</v>
      </c>
      <c r="O6" s="8">
        <v>16.141262000000001</v>
      </c>
      <c r="P6" s="8">
        <v>15.613555</v>
      </c>
      <c r="Q6" s="8">
        <v>17.803570000000001</v>
      </c>
      <c r="R6" s="3">
        <v>16.477727999999999</v>
      </c>
      <c r="S6" s="3">
        <v>15.468966999999999</v>
      </c>
      <c r="T6" s="3">
        <v>18.682669000000001</v>
      </c>
      <c r="U6" s="3">
        <v>16.721133999999999</v>
      </c>
      <c r="V6" s="3">
        <v>16.793184</v>
      </c>
      <c r="W6" s="8">
        <v>16.922955999999999</v>
      </c>
      <c r="X6" s="8">
        <v>17.920748</v>
      </c>
      <c r="Y6" s="8">
        <v>16.014655999999999</v>
      </c>
      <c r="Z6" s="8">
        <v>16.108409999999999</v>
      </c>
      <c r="AA6" s="8">
        <v>15.65615</v>
      </c>
      <c r="AB6" s="3">
        <v>15.870077999999999</v>
      </c>
      <c r="AC6" s="3">
        <v>17.314699999999998</v>
      </c>
      <c r="AD6" s="3">
        <v>19.932886</v>
      </c>
      <c r="AE6" s="3">
        <v>19.071722000000001</v>
      </c>
      <c r="AF6" s="3">
        <v>15.673344999999999</v>
      </c>
      <c r="AG6" s="8">
        <v>17.95478</v>
      </c>
      <c r="AH6" s="8">
        <v>17.107899</v>
      </c>
      <c r="AI6" s="8">
        <v>18.368742000000001</v>
      </c>
      <c r="AJ6" s="8">
        <v>15.970395999999999</v>
      </c>
      <c r="AK6" s="8">
        <v>17.356083000000002</v>
      </c>
      <c r="AL6" s="3">
        <v>16.601078000000001</v>
      </c>
      <c r="AM6" s="3">
        <v>18.13242</v>
      </c>
      <c r="AN6" s="3">
        <v>16.63317</v>
      </c>
      <c r="AO6" s="3">
        <v>16.772905000000002</v>
      </c>
      <c r="AP6" s="3">
        <v>15.264395</v>
      </c>
      <c r="AQ6" s="8">
        <v>15.931514999999999</v>
      </c>
      <c r="AR6" s="8">
        <v>16.501830000000002</v>
      </c>
      <c r="AS6" s="8">
        <v>18.020420000000001</v>
      </c>
      <c r="AT6" s="8">
        <v>17.372219999999999</v>
      </c>
      <c r="AU6" s="8">
        <v>18.374120000000001</v>
      </c>
      <c r="AV6" s="3">
        <v>17.159178000000001</v>
      </c>
      <c r="AW6" s="3">
        <v>15.455455000000001</v>
      </c>
      <c r="AX6" s="3">
        <v>17.577214999999999</v>
      </c>
      <c r="AY6" s="3">
        <v>16.083083999999999</v>
      </c>
      <c r="AZ6" s="3">
        <v>17.010152999999999</v>
      </c>
      <c r="BA6" s="8">
        <v>14.765228</v>
      </c>
      <c r="BB6" s="8">
        <v>15.689543</v>
      </c>
      <c r="BC6" s="8">
        <v>16.880752999999999</v>
      </c>
      <c r="BD6" s="8">
        <v>18.021248</v>
      </c>
      <c r="BE6" s="8">
        <v>16.83511</v>
      </c>
      <c r="BF6" s="3">
        <v>18.423933000000002</v>
      </c>
      <c r="BG6" s="3">
        <v>17.8688</v>
      </c>
      <c r="BH6" s="3">
        <v>16.874336</v>
      </c>
      <c r="BI6" s="3">
        <v>18.31185</v>
      </c>
      <c r="BJ6" s="3">
        <v>17.939378999999999</v>
      </c>
      <c r="BK6" s="8">
        <v>17.647739999999999</v>
      </c>
      <c r="BL6" s="8">
        <v>17.416181999999999</v>
      </c>
      <c r="BM6" s="8">
        <v>19.033132999999999</v>
      </c>
      <c r="BN6" s="8">
        <v>15.874404999999999</v>
      </c>
      <c r="BO6" s="8">
        <v>17.816659999999999</v>
      </c>
      <c r="BP6" s="3">
        <v>17.598420999999998</v>
      </c>
      <c r="BQ6" s="3">
        <v>18.318438</v>
      </c>
      <c r="BR6" s="3">
        <v>17.681367999999999</v>
      </c>
      <c r="BS6" s="3">
        <v>18.312125999999999</v>
      </c>
      <c r="BT6" s="3">
        <v>18.235721999999999</v>
      </c>
      <c r="BU6" s="8">
        <v>16.546185999999999</v>
      </c>
      <c r="BV6" s="8">
        <v>17.537302</v>
      </c>
      <c r="BW6" s="8">
        <v>19.359997</v>
      </c>
      <c r="BX6" s="8">
        <v>17.142612</v>
      </c>
      <c r="BY6" s="8">
        <v>18.300426000000002</v>
      </c>
      <c r="BZ6" s="3">
        <v>17.002419</v>
      </c>
      <c r="CA6" s="3">
        <v>17.726744</v>
      </c>
      <c r="CB6" s="3">
        <v>19.324223</v>
      </c>
      <c r="CC6" s="3">
        <v>16.611606999999999</v>
      </c>
      <c r="CD6" s="3">
        <v>17.949079999999999</v>
      </c>
      <c r="CE6" s="8">
        <v>18.582443000000001</v>
      </c>
      <c r="CF6" s="8">
        <v>18.071095</v>
      </c>
      <c r="CG6" s="8">
        <v>16.261451999999998</v>
      </c>
      <c r="CH6" s="8">
        <v>17.681464999999999</v>
      </c>
    </row>
    <row r="7" spans="1:86" x14ac:dyDescent="0.25">
      <c r="A7" t="s">
        <v>1122</v>
      </c>
      <c r="B7" s="8">
        <v>20.319578</v>
      </c>
      <c r="C7" s="8">
        <v>21.613399999999999</v>
      </c>
      <c r="D7" s="8">
        <v>22.159803</v>
      </c>
      <c r="E7" s="8">
        <v>20.176563000000002</v>
      </c>
      <c r="F7" s="8">
        <v>21.110481</v>
      </c>
      <c r="G7" s="8">
        <v>21.647772</v>
      </c>
      <c r="H7" s="3">
        <v>22.277355</v>
      </c>
      <c r="I7" s="3">
        <v>22.132200000000001</v>
      </c>
      <c r="J7" s="3">
        <v>20.143778000000001</v>
      </c>
      <c r="K7" s="3">
        <v>21.049377</v>
      </c>
      <c r="L7" s="3">
        <v>22.200098000000001</v>
      </c>
      <c r="M7" s="8">
        <v>22.167894</v>
      </c>
      <c r="N7" s="8">
        <v>22.19183</v>
      </c>
      <c r="O7" s="8">
        <v>21.51878</v>
      </c>
      <c r="P7" s="8">
        <v>22.627199999999998</v>
      </c>
      <c r="Q7" s="8">
        <v>21.683244999999999</v>
      </c>
      <c r="R7" s="3">
        <v>20.603338000000001</v>
      </c>
      <c r="S7" s="3">
        <v>22.33999</v>
      </c>
      <c r="T7" s="3">
        <v>21.558696999999999</v>
      </c>
      <c r="U7" s="3">
        <v>20.034113000000001</v>
      </c>
      <c r="V7" s="3">
        <v>20.8263</v>
      </c>
      <c r="W7" s="8">
        <v>21.345524000000001</v>
      </c>
      <c r="X7" s="8">
        <v>21.109885999999999</v>
      </c>
      <c r="Y7" s="8">
        <v>21.126401999999999</v>
      </c>
      <c r="Z7" s="8">
        <v>21.265612000000001</v>
      </c>
      <c r="AA7" s="8">
        <v>21.300128999999998</v>
      </c>
      <c r="AB7" s="3">
        <v>20.28302</v>
      </c>
      <c r="AC7" s="3">
        <v>20.198537999999999</v>
      </c>
      <c r="AD7" s="3">
        <v>21.040797999999999</v>
      </c>
      <c r="AE7" s="3">
        <v>21.587001999999998</v>
      </c>
      <c r="AF7" s="3">
        <v>21.084517000000002</v>
      </c>
      <c r="AG7" s="8">
        <v>21.342957999999999</v>
      </c>
      <c r="AH7" s="8">
        <v>22.291636</v>
      </c>
      <c r="AI7" s="8">
        <v>21.007057</v>
      </c>
      <c r="AJ7" s="8">
        <v>20.770994000000002</v>
      </c>
      <c r="AK7" s="8">
        <v>20.741707000000002</v>
      </c>
      <c r="AL7" s="3">
        <v>20.061900000000001</v>
      </c>
      <c r="AM7" s="3">
        <v>21.522528000000001</v>
      </c>
      <c r="AN7" s="3">
        <v>21.490295</v>
      </c>
      <c r="AO7" s="3">
        <v>21.945067999999999</v>
      </c>
      <c r="AP7" s="3">
        <v>20.609165000000001</v>
      </c>
      <c r="AQ7" s="8">
        <v>22.458265000000001</v>
      </c>
      <c r="AR7" s="8">
        <v>21.734971999999999</v>
      </c>
      <c r="AS7" s="8">
        <v>19.639037999999999</v>
      </c>
      <c r="AT7" s="8">
        <v>20.535004000000001</v>
      </c>
      <c r="AU7" s="8">
        <v>21.333144999999998</v>
      </c>
      <c r="AV7" s="3">
        <v>21.273401</v>
      </c>
      <c r="AW7" s="3">
        <v>21.243986</v>
      </c>
      <c r="AX7" s="3">
        <v>21.818363000000002</v>
      </c>
      <c r="AY7" s="3">
        <v>19.801850999999999</v>
      </c>
      <c r="AZ7" s="3">
        <v>21.319317000000002</v>
      </c>
      <c r="BA7" s="8">
        <v>21.671568000000001</v>
      </c>
      <c r="BB7" s="8">
        <v>20.561907000000001</v>
      </c>
      <c r="BC7" s="8">
        <v>21.889091000000001</v>
      </c>
      <c r="BD7" s="8">
        <v>21.287317000000002</v>
      </c>
      <c r="BE7" s="8">
        <v>22.445736</v>
      </c>
      <c r="BF7" s="3">
        <v>21.776147999999999</v>
      </c>
      <c r="BG7" s="3">
        <v>22.37771</v>
      </c>
      <c r="BH7" s="3">
        <v>22.350441</v>
      </c>
      <c r="BI7" s="3">
        <v>22.826674000000001</v>
      </c>
      <c r="BJ7" s="3">
        <v>21.823810000000002</v>
      </c>
      <c r="BK7" s="8">
        <v>21.652902999999998</v>
      </c>
      <c r="BL7" s="8">
        <v>22.493037999999999</v>
      </c>
      <c r="BM7" s="8">
        <v>23.332165</v>
      </c>
      <c r="BN7" s="8">
        <v>21.449389</v>
      </c>
      <c r="BO7" s="8">
        <v>20.899836000000001</v>
      </c>
      <c r="BP7" s="3">
        <v>21.532972000000001</v>
      </c>
      <c r="BQ7" s="3">
        <v>23.364629999999998</v>
      </c>
      <c r="BR7" s="3">
        <v>22.719975999999999</v>
      </c>
      <c r="BS7" s="3">
        <v>22.01332</v>
      </c>
      <c r="BT7" s="3">
        <v>21.764084</v>
      </c>
      <c r="BU7" s="8">
        <v>21.544879999999999</v>
      </c>
      <c r="BV7" s="8">
        <v>23.649101000000002</v>
      </c>
      <c r="BW7" s="8">
        <v>21.980751000000001</v>
      </c>
      <c r="BX7" s="8">
        <v>21.715015000000001</v>
      </c>
      <c r="BY7" s="8">
        <v>20.775013000000001</v>
      </c>
      <c r="BZ7" s="3">
        <v>22.961476999999999</v>
      </c>
      <c r="CA7" s="3">
        <v>22.609145999999999</v>
      </c>
      <c r="CB7" s="3">
        <v>21.980637000000002</v>
      </c>
      <c r="CC7" s="3">
        <v>23.183413000000002</v>
      </c>
      <c r="CD7" s="3">
        <v>21.080079999999999</v>
      </c>
      <c r="CE7" s="8">
        <v>21.972871999999999</v>
      </c>
      <c r="CF7" s="8">
        <v>23.214403000000001</v>
      </c>
      <c r="CG7" s="8">
        <v>21.301285</v>
      </c>
      <c r="CH7" s="8">
        <v>25.494305000000001</v>
      </c>
    </row>
    <row r="8" spans="1:86" x14ac:dyDescent="0.25">
      <c r="A8" t="s">
        <v>1123</v>
      </c>
      <c r="B8" s="8">
        <v>23.761804999999999</v>
      </c>
      <c r="C8" s="8">
        <v>23.821916999999999</v>
      </c>
      <c r="D8" s="8">
        <v>23.439333000000001</v>
      </c>
      <c r="E8" s="8">
        <v>24.247786000000001</v>
      </c>
      <c r="F8" s="8">
        <v>23.424564</v>
      </c>
      <c r="G8" s="8">
        <v>24.332329000000001</v>
      </c>
      <c r="H8" s="3">
        <v>25.328866999999999</v>
      </c>
      <c r="I8" s="3">
        <v>24.721594</v>
      </c>
      <c r="J8" s="3">
        <v>23.216532000000001</v>
      </c>
      <c r="K8" s="3">
        <v>23.446795999999999</v>
      </c>
      <c r="L8" s="3">
        <v>26.007201999999999</v>
      </c>
      <c r="M8" s="8">
        <v>24.406905999999999</v>
      </c>
      <c r="N8" s="8">
        <v>24.545052999999999</v>
      </c>
      <c r="O8" s="8">
        <v>24.923387999999999</v>
      </c>
      <c r="P8" s="8">
        <v>24.694334000000001</v>
      </c>
      <c r="Q8" s="8">
        <v>23.905290000000001</v>
      </c>
      <c r="R8" s="3">
        <v>24.328652999999999</v>
      </c>
      <c r="S8" s="3">
        <v>23.878366</v>
      </c>
      <c r="T8" s="3">
        <v>24.416214</v>
      </c>
      <c r="U8" s="3">
        <v>23.465605</v>
      </c>
      <c r="V8" s="3">
        <v>23.405944999999999</v>
      </c>
      <c r="W8" s="8">
        <v>23.6191</v>
      </c>
      <c r="X8" s="8">
        <v>24.300533000000001</v>
      </c>
      <c r="Y8" s="8">
        <v>24.282387</v>
      </c>
      <c r="Z8" s="8">
        <v>22.885556999999999</v>
      </c>
      <c r="AA8" s="8">
        <v>24.159738999999998</v>
      </c>
      <c r="AB8" s="3">
        <v>23.45579</v>
      </c>
      <c r="AC8" s="3">
        <v>23.284701999999999</v>
      </c>
      <c r="AD8" s="3">
        <v>24.156343</v>
      </c>
      <c r="AE8" s="3">
        <v>22.481805999999999</v>
      </c>
      <c r="AF8" s="3">
        <v>23.568950000000001</v>
      </c>
      <c r="AG8" s="8">
        <v>22.1067</v>
      </c>
      <c r="AH8" s="8">
        <v>23.009786999999999</v>
      </c>
      <c r="AI8" s="8">
        <v>23.928127</v>
      </c>
      <c r="AJ8" s="8">
        <v>23.394874999999999</v>
      </c>
      <c r="AK8" s="8">
        <v>23.483288000000002</v>
      </c>
      <c r="AL8" s="3">
        <v>22.200900000000001</v>
      </c>
      <c r="AM8" s="3">
        <v>24.534306000000001</v>
      </c>
      <c r="AN8" s="3">
        <v>23.710567000000001</v>
      </c>
      <c r="AO8" s="3">
        <v>22.885534</v>
      </c>
      <c r="AP8" s="3">
        <v>23.748346000000002</v>
      </c>
      <c r="AQ8" s="8">
        <v>22.850162999999998</v>
      </c>
      <c r="AR8" s="8">
        <v>23.065602999999999</v>
      </c>
      <c r="AS8" s="8">
        <v>23.351614000000001</v>
      </c>
      <c r="AT8" s="8">
        <v>22.931892000000001</v>
      </c>
      <c r="AU8" s="8">
        <v>23.471271999999999</v>
      </c>
      <c r="AV8" s="3">
        <v>23.203047000000002</v>
      </c>
      <c r="AW8" s="3">
        <v>24.864560000000001</v>
      </c>
      <c r="AX8" s="3">
        <v>26.272690000000001</v>
      </c>
      <c r="AY8" s="3">
        <v>23.036294999999999</v>
      </c>
      <c r="AZ8" s="3">
        <v>24.265347999999999</v>
      </c>
      <c r="BA8" s="8">
        <v>22.812674000000001</v>
      </c>
      <c r="BB8" s="8">
        <v>22.382802999999999</v>
      </c>
      <c r="BC8" s="8">
        <v>23.725239999999999</v>
      </c>
      <c r="BD8" s="8">
        <v>23.994302999999999</v>
      </c>
      <c r="BE8" s="8">
        <v>23.787369999999999</v>
      </c>
      <c r="BF8" s="3">
        <v>23.636939999999999</v>
      </c>
      <c r="BG8" s="3">
        <v>24.116675999999998</v>
      </c>
      <c r="BH8" s="3">
        <v>25.074532000000001</v>
      </c>
      <c r="BI8" s="3">
        <v>24.518076000000001</v>
      </c>
      <c r="BJ8" s="3">
        <v>24.861854999999998</v>
      </c>
      <c r="BK8" s="8">
        <v>25.055209999999999</v>
      </c>
      <c r="BL8" s="8">
        <v>24.772434000000001</v>
      </c>
      <c r="BM8" s="8">
        <v>24.918569999999999</v>
      </c>
      <c r="BN8" s="8">
        <v>24.126556000000001</v>
      </c>
      <c r="BO8" s="8">
        <v>24.396248</v>
      </c>
      <c r="BP8" s="3">
        <v>23.381284999999998</v>
      </c>
      <c r="BQ8" s="3">
        <v>25.936154999999999</v>
      </c>
      <c r="BR8" s="3">
        <v>24.871445000000001</v>
      </c>
      <c r="BS8" s="3">
        <v>24.870487000000001</v>
      </c>
      <c r="BT8" s="3">
        <v>24.451899000000001</v>
      </c>
      <c r="BU8" s="8">
        <v>25.023512</v>
      </c>
      <c r="BV8" s="8">
        <v>26.817126999999999</v>
      </c>
      <c r="BW8" s="8">
        <v>24.357405</v>
      </c>
      <c r="BX8" s="8">
        <v>24.050594</v>
      </c>
      <c r="BY8" s="8">
        <v>25.151150000000001</v>
      </c>
      <c r="BZ8" s="3">
        <v>25.184280000000001</v>
      </c>
      <c r="CA8" s="3">
        <v>25.177952000000001</v>
      </c>
      <c r="CB8" s="3">
        <v>24.566465000000001</v>
      </c>
      <c r="CC8" s="3">
        <v>24.482472999999999</v>
      </c>
      <c r="CD8" s="3">
        <v>24.814399999999999</v>
      </c>
      <c r="CE8" s="8">
        <v>26.242764000000001</v>
      </c>
      <c r="CF8" s="8">
        <v>25.211062999999999</v>
      </c>
      <c r="CG8" s="8">
        <v>26.570180000000001</v>
      </c>
      <c r="CH8" s="8">
        <v>27.108643000000001</v>
      </c>
    </row>
    <row r="9" spans="1:86" x14ac:dyDescent="0.25">
      <c r="A9" t="s">
        <v>1124</v>
      </c>
      <c r="B9" s="8">
        <v>22.209337000000001</v>
      </c>
      <c r="C9" s="8">
        <v>24.332773</v>
      </c>
      <c r="D9" s="8">
        <v>23.731100000000001</v>
      </c>
      <c r="E9" s="8">
        <v>25.007400000000001</v>
      </c>
      <c r="F9" s="8">
        <v>22.590993999999998</v>
      </c>
      <c r="G9" s="8">
        <v>25.503544000000002</v>
      </c>
      <c r="H9" s="3">
        <v>26.037434000000001</v>
      </c>
      <c r="I9" s="3">
        <v>25.036238000000001</v>
      </c>
      <c r="J9" s="3">
        <v>24.967337000000001</v>
      </c>
      <c r="K9" s="3">
        <v>22.306661999999999</v>
      </c>
      <c r="L9" s="3">
        <v>24.911353999999999</v>
      </c>
      <c r="M9" s="8">
        <v>25.639773999999999</v>
      </c>
      <c r="N9" s="8">
        <v>26.724691</v>
      </c>
      <c r="O9" s="8">
        <v>24.327572</v>
      </c>
      <c r="P9" s="8">
        <v>24.217665</v>
      </c>
      <c r="Q9" s="8">
        <v>22.351966999999998</v>
      </c>
      <c r="R9" s="3">
        <v>25.348341000000001</v>
      </c>
      <c r="S9" s="3">
        <v>24.720922000000002</v>
      </c>
      <c r="T9" s="3">
        <v>25.173781999999999</v>
      </c>
      <c r="U9" s="3">
        <v>23.209702</v>
      </c>
      <c r="V9" s="3">
        <v>24.551907</v>
      </c>
      <c r="W9" s="8">
        <v>23.837752999999999</v>
      </c>
      <c r="X9" s="8">
        <v>25.386275999999999</v>
      </c>
      <c r="Y9" s="8">
        <v>24.98218</v>
      </c>
      <c r="Z9" s="8">
        <v>22.949480000000001</v>
      </c>
      <c r="AA9" s="8">
        <v>22.174208</v>
      </c>
      <c r="AB9" s="3">
        <v>24.475967000000001</v>
      </c>
      <c r="AC9" s="3">
        <v>24.555537999999999</v>
      </c>
      <c r="AD9" s="3">
        <v>22.683720000000001</v>
      </c>
      <c r="AE9" s="3">
        <v>23.409101</v>
      </c>
      <c r="AF9" s="3">
        <v>23.903559000000001</v>
      </c>
      <c r="AG9" s="8">
        <v>23.620403</v>
      </c>
      <c r="AH9" s="8">
        <v>23.068899999999999</v>
      </c>
      <c r="AI9" s="8">
        <v>22.562044</v>
      </c>
      <c r="AJ9" s="8">
        <v>23.570353999999998</v>
      </c>
      <c r="AK9" s="8">
        <v>22.177187</v>
      </c>
      <c r="AL9" s="3">
        <v>20.656925000000001</v>
      </c>
      <c r="AM9" s="3">
        <v>23.880907000000001</v>
      </c>
      <c r="AN9" s="3">
        <v>22.472038000000001</v>
      </c>
      <c r="AO9" s="3">
        <v>22.682559999999999</v>
      </c>
      <c r="AP9" s="3">
        <v>23.419346000000001</v>
      </c>
      <c r="AQ9" s="8">
        <v>22.756423999999999</v>
      </c>
      <c r="AR9" s="8">
        <v>23.504100000000001</v>
      </c>
      <c r="AS9" s="8">
        <v>22.224775000000001</v>
      </c>
      <c r="AT9" s="8">
        <v>21.811744999999998</v>
      </c>
      <c r="AU9" s="8">
        <v>23.952658</v>
      </c>
      <c r="AV9" s="3">
        <v>24.243044000000001</v>
      </c>
      <c r="AW9" s="3">
        <v>23.370557999999999</v>
      </c>
      <c r="AX9" s="3">
        <v>24.763100000000001</v>
      </c>
      <c r="AY9" s="3">
        <v>23.517859999999999</v>
      </c>
      <c r="AZ9" s="3">
        <v>23.008054999999999</v>
      </c>
      <c r="BA9" s="8">
        <v>22.691483999999999</v>
      </c>
      <c r="BB9" s="8">
        <v>24.509869999999999</v>
      </c>
      <c r="BC9" s="8">
        <v>24.249511999999999</v>
      </c>
      <c r="BD9" s="8">
        <v>25.003966999999999</v>
      </c>
      <c r="BE9" s="8">
        <v>22.697105000000001</v>
      </c>
      <c r="BF9" s="3">
        <v>23.534824</v>
      </c>
      <c r="BG9" s="3">
        <v>22.217997</v>
      </c>
      <c r="BH9" s="3">
        <v>25.303743000000001</v>
      </c>
      <c r="BI9" s="3">
        <v>24.97869</v>
      </c>
      <c r="BJ9" s="3">
        <v>24.23244</v>
      </c>
      <c r="BK9" s="8">
        <v>25.017942000000001</v>
      </c>
      <c r="BL9" s="8">
        <v>23.246297999999999</v>
      </c>
      <c r="BM9" s="8">
        <v>25.114785999999999</v>
      </c>
      <c r="BN9" s="8">
        <v>23.713709000000001</v>
      </c>
      <c r="BO9" s="8">
        <v>23.928345</v>
      </c>
      <c r="BP9" s="3">
        <v>24.945974</v>
      </c>
      <c r="BQ9" s="3">
        <v>25.245964000000001</v>
      </c>
      <c r="BR9" s="3">
        <v>25.510919999999999</v>
      </c>
      <c r="BS9" s="3">
        <v>24.155586</v>
      </c>
      <c r="BT9" s="3">
        <v>26.231667000000002</v>
      </c>
      <c r="BU9" s="8">
        <v>24.410892</v>
      </c>
      <c r="BV9" s="8">
        <v>25.638007999999999</v>
      </c>
      <c r="BW9" s="8">
        <v>25.350145000000001</v>
      </c>
      <c r="BX9" s="8">
        <v>25.002884000000002</v>
      </c>
      <c r="BY9" s="8">
        <v>24.883348000000002</v>
      </c>
      <c r="BZ9" s="3">
        <v>24.579308000000001</v>
      </c>
      <c r="CA9" s="3">
        <v>25.379045000000001</v>
      </c>
      <c r="CB9" s="3">
        <v>24.543282999999999</v>
      </c>
      <c r="CC9" s="3">
        <v>25.737787000000001</v>
      </c>
      <c r="CD9" s="3">
        <v>24.844764999999999</v>
      </c>
      <c r="CE9" s="8">
        <v>26.295893</v>
      </c>
      <c r="CF9" s="8">
        <v>24.696762</v>
      </c>
      <c r="CG9" s="8">
        <v>25.463889999999999</v>
      </c>
      <c r="CH9" s="8">
        <v>26.269953000000001</v>
      </c>
    </row>
    <row r="10" spans="1:86" x14ac:dyDescent="0.25">
      <c r="A10" t="s">
        <v>1125</v>
      </c>
      <c r="B10" s="8">
        <v>19.721405000000001</v>
      </c>
      <c r="C10" s="8">
        <v>16.927154999999999</v>
      </c>
      <c r="D10" s="8">
        <v>21.067105999999999</v>
      </c>
      <c r="E10" s="8">
        <v>21.992260000000002</v>
      </c>
      <c r="F10" s="8">
        <v>20.230356</v>
      </c>
      <c r="G10" s="8">
        <v>20.569782</v>
      </c>
      <c r="H10" s="3">
        <v>23.173534</v>
      </c>
      <c r="I10" s="3">
        <v>20.753564999999998</v>
      </c>
      <c r="J10" s="3">
        <v>20.499817</v>
      </c>
      <c r="K10" s="3">
        <v>19.287299999999998</v>
      </c>
      <c r="L10" s="3">
        <v>22.523160000000001</v>
      </c>
      <c r="M10" s="8">
        <v>21.419198999999999</v>
      </c>
      <c r="N10" s="8">
        <v>23.479489999999998</v>
      </c>
      <c r="O10" s="8">
        <v>21.052515</v>
      </c>
      <c r="P10" s="8">
        <v>21.600823999999999</v>
      </c>
      <c r="Q10" s="8">
        <v>19.482863999999999</v>
      </c>
      <c r="R10" s="3">
        <v>20.555025000000001</v>
      </c>
      <c r="S10" s="3">
        <v>20.182107999999999</v>
      </c>
      <c r="T10" s="3">
        <v>19.321114000000001</v>
      </c>
      <c r="U10" s="3">
        <v>18.323730000000001</v>
      </c>
      <c r="V10" s="3">
        <v>18.981058000000001</v>
      </c>
      <c r="W10" s="8">
        <v>19.686593999999999</v>
      </c>
      <c r="X10" s="8">
        <v>20.898140000000001</v>
      </c>
      <c r="Y10" s="8">
        <v>21.19849</v>
      </c>
      <c r="Z10" s="8">
        <v>19.006893000000002</v>
      </c>
      <c r="AA10" s="8">
        <v>20.529928000000002</v>
      </c>
      <c r="AB10" s="3">
        <v>19.969187000000002</v>
      </c>
      <c r="AC10" s="3">
        <v>20.204996000000001</v>
      </c>
      <c r="AD10" s="3">
        <v>20.182255000000001</v>
      </c>
      <c r="AE10" s="3">
        <v>21.05499</v>
      </c>
      <c r="AF10" s="3">
        <v>20.257020000000001</v>
      </c>
      <c r="AG10" s="8">
        <v>18.656289999999998</v>
      </c>
      <c r="AH10" s="8">
        <v>19.399014000000001</v>
      </c>
      <c r="AI10" s="8">
        <v>20.751145999999999</v>
      </c>
      <c r="AJ10" s="8">
        <v>20.387642</v>
      </c>
      <c r="AK10" s="8">
        <v>21.58822</v>
      </c>
      <c r="AL10" s="3">
        <v>18.760961999999999</v>
      </c>
      <c r="AM10" s="3">
        <v>19.065655</v>
      </c>
      <c r="AN10" s="3">
        <v>18.247426999999998</v>
      </c>
      <c r="AO10" s="3">
        <v>19.951328</v>
      </c>
      <c r="AP10" s="3">
        <v>19.869423000000001</v>
      </c>
      <c r="AQ10" s="8">
        <v>20.321387999999999</v>
      </c>
      <c r="AR10" s="8">
        <v>21.40944</v>
      </c>
      <c r="AS10" s="8">
        <v>19.509274000000001</v>
      </c>
      <c r="AT10" s="8">
        <v>20.42184</v>
      </c>
      <c r="AU10" s="8">
        <v>20.321770000000001</v>
      </c>
      <c r="AV10" s="3">
        <v>20.719809999999999</v>
      </c>
      <c r="AW10" s="3">
        <v>22.120691000000001</v>
      </c>
      <c r="AX10" s="3">
        <v>20.685435999999999</v>
      </c>
      <c r="AY10" s="3">
        <v>20.267496000000001</v>
      </c>
      <c r="AZ10" s="3">
        <v>19.814862999999999</v>
      </c>
      <c r="BA10" s="8">
        <v>19.955929999999999</v>
      </c>
      <c r="BB10" s="8">
        <v>19.642683000000002</v>
      </c>
      <c r="BC10" s="8">
        <v>20.256482999999999</v>
      </c>
      <c r="BD10" s="8">
        <v>23.096361000000002</v>
      </c>
      <c r="BE10" s="8">
        <v>19.828137999999999</v>
      </c>
      <c r="BF10" s="3">
        <v>18.890180000000001</v>
      </c>
      <c r="BG10" s="3">
        <v>19.057721999999998</v>
      </c>
      <c r="BH10" s="3">
        <v>19.988496999999999</v>
      </c>
      <c r="BI10" s="3">
        <v>20.698115999999999</v>
      </c>
      <c r="BJ10" s="3">
        <v>20.163478999999999</v>
      </c>
      <c r="BK10" s="8">
        <v>20.962192999999999</v>
      </c>
      <c r="BL10" s="8">
        <v>19.094975000000002</v>
      </c>
      <c r="BM10" s="8">
        <v>19.701917999999999</v>
      </c>
      <c r="BN10" s="8">
        <v>20.205244</v>
      </c>
      <c r="BO10" s="8">
        <v>20.692357999999999</v>
      </c>
      <c r="BP10" s="3">
        <v>20.281845000000001</v>
      </c>
      <c r="BQ10" s="3">
        <v>19.888404999999999</v>
      </c>
      <c r="BR10" s="3">
        <v>19.97261</v>
      </c>
      <c r="BS10" s="3">
        <v>20.208065000000001</v>
      </c>
      <c r="BT10" s="3">
        <v>20.763359999999999</v>
      </c>
      <c r="BU10" s="8">
        <v>22.327376999999998</v>
      </c>
      <c r="BV10" s="8">
        <v>21.697057999999998</v>
      </c>
      <c r="BW10" s="8">
        <v>21.164159999999999</v>
      </c>
      <c r="BX10" s="8">
        <v>20.318778999999999</v>
      </c>
      <c r="BY10" s="8">
        <v>22.184636999999999</v>
      </c>
      <c r="BZ10" s="3">
        <v>20.466373000000001</v>
      </c>
      <c r="CA10" s="3">
        <v>21.014880000000002</v>
      </c>
      <c r="CB10" s="3">
        <v>21.205245999999999</v>
      </c>
      <c r="CC10" s="3">
        <v>21.693183999999999</v>
      </c>
      <c r="CD10" s="3">
        <v>22.396929</v>
      </c>
      <c r="CE10" s="8">
        <v>20.873034000000001</v>
      </c>
      <c r="CF10" s="8">
        <v>20.772849999999998</v>
      </c>
      <c r="CG10" s="8">
        <v>21.711359999999999</v>
      </c>
      <c r="CH10" s="8">
        <v>21.466360000000002</v>
      </c>
    </row>
    <row r="11" spans="1:86" x14ac:dyDescent="0.25">
      <c r="A11" t="s">
        <v>1126</v>
      </c>
      <c r="B11" s="8">
        <v>16.597280000000001</v>
      </c>
      <c r="C11" s="8">
        <v>12.931027</v>
      </c>
      <c r="D11" s="8">
        <v>15.22531</v>
      </c>
      <c r="E11" s="8">
        <v>16.602283</v>
      </c>
      <c r="F11" s="8">
        <v>15.833689</v>
      </c>
      <c r="G11" s="8">
        <v>14.006969</v>
      </c>
      <c r="H11" s="3">
        <v>14.806696000000001</v>
      </c>
      <c r="I11" s="3">
        <v>15.104895000000001</v>
      </c>
      <c r="J11" s="3">
        <v>16.775839999999999</v>
      </c>
      <c r="K11" s="3">
        <v>15.222170999999999</v>
      </c>
      <c r="L11" s="3">
        <v>15.93343</v>
      </c>
      <c r="M11" s="8">
        <v>13.367898</v>
      </c>
      <c r="N11" s="8">
        <v>16.715858000000001</v>
      </c>
      <c r="O11" s="8">
        <v>15.725614999999999</v>
      </c>
      <c r="P11" s="8">
        <v>15.641140999999999</v>
      </c>
      <c r="Q11" s="8">
        <v>16.277729999999998</v>
      </c>
      <c r="R11" s="3">
        <v>14.847633</v>
      </c>
      <c r="S11" s="3">
        <v>16.216480000000001</v>
      </c>
      <c r="T11" s="3">
        <v>15.048404</v>
      </c>
      <c r="U11" s="3">
        <v>12.393126000000001</v>
      </c>
      <c r="V11" s="3">
        <v>17.261782</v>
      </c>
      <c r="W11" s="8">
        <v>15.117887</v>
      </c>
      <c r="X11" s="8">
        <v>15.364954000000001</v>
      </c>
      <c r="Y11" s="8">
        <v>15.244176</v>
      </c>
      <c r="Z11" s="8">
        <v>16.022589</v>
      </c>
      <c r="AA11" s="8">
        <v>14.267681</v>
      </c>
      <c r="AB11" s="3">
        <v>18.234715000000001</v>
      </c>
      <c r="AC11" s="3">
        <v>16.515331</v>
      </c>
      <c r="AD11" s="3">
        <v>14.831856999999999</v>
      </c>
      <c r="AE11" s="3">
        <v>15.001833</v>
      </c>
      <c r="AF11" s="3">
        <v>14.429933999999999</v>
      </c>
      <c r="AG11" s="8">
        <v>13.674692</v>
      </c>
      <c r="AH11" s="8">
        <v>13.02098</v>
      </c>
      <c r="AI11" s="8">
        <v>15.702659000000001</v>
      </c>
      <c r="AJ11" s="8">
        <v>16.503347000000002</v>
      </c>
      <c r="AK11" s="8">
        <v>14.885436</v>
      </c>
      <c r="AL11" s="3">
        <v>15.859149</v>
      </c>
      <c r="AM11" s="3">
        <v>14.136419</v>
      </c>
      <c r="AN11" s="3">
        <v>14.344480000000001</v>
      </c>
      <c r="AO11" s="3">
        <v>14.790100000000001</v>
      </c>
      <c r="AP11" s="3">
        <v>16.383649999999999</v>
      </c>
      <c r="AQ11" s="8">
        <v>17.583735999999998</v>
      </c>
      <c r="AR11" s="8">
        <v>16.210477999999998</v>
      </c>
      <c r="AS11" s="8">
        <v>14.41502</v>
      </c>
      <c r="AT11" s="8">
        <v>17.460505000000001</v>
      </c>
      <c r="AU11" s="8">
        <v>13.957663999999999</v>
      </c>
      <c r="AV11" s="3">
        <v>15.180567</v>
      </c>
      <c r="AW11" s="3">
        <v>14.831369</v>
      </c>
      <c r="AX11" s="3">
        <v>14.937628</v>
      </c>
      <c r="AY11" s="3">
        <v>14.223827999999999</v>
      </c>
      <c r="AZ11" s="3">
        <v>16.205355000000001</v>
      </c>
      <c r="BA11" s="8">
        <v>16.055022999999998</v>
      </c>
      <c r="BB11" s="8">
        <v>17.709247999999999</v>
      </c>
      <c r="BC11" s="8">
        <v>17.523662999999999</v>
      </c>
      <c r="BD11" s="8">
        <v>17.190180000000002</v>
      </c>
      <c r="BE11" s="8">
        <v>14.38194</v>
      </c>
      <c r="BF11" s="3">
        <v>14.12617</v>
      </c>
      <c r="BG11" s="3">
        <v>14.085737999999999</v>
      </c>
      <c r="BH11" s="3">
        <v>16.564053999999999</v>
      </c>
      <c r="BI11" s="3">
        <v>17.046837</v>
      </c>
      <c r="BJ11" s="3">
        <v>15.285482</v>
      </c>
      <c r="BK11" s="8">
        <v>16.937984</v>
      </c>
      <c r="BL11" s="8">
        <v>15.783272</v>
      </c>
      <c r="BM11" s="8">
        <v>16.621970999999998</v>
      </c>
      <c r="BN11" s="8">
        <v>17.34836</v>
      </c>
      <c r="BO11" s="8">
        <v>14.967537999999999</v>
      </c>
      <c r="BP11" s="3">
        <v>16.000382999999999</v>
      </c>
      <c r="BQ11" s="3">
        <v>15.998010000000001</v>
      </c>
      <c r="BR11" s="3">
        <v>16.026392000000001</v>
      </c>
      <c r="BS11" s="3">
        <v>16.213829</v>
      </c>
      <c r="BT11" s="3">
        <v>14.915597999999999</v>
      </c>
      <c r="BU11" s="8">
        <v>13.977784</v>
      </c>
      <c r="BV11" s="8">
        <v>18.260853000000001</v>
      </c>
      <c r="BW11" s="8">
        <v>16.045224999999999</v>
      </c>
      <c r="BX11" s="8">
        <v>15.702923999999999</v>
      </c>
      <c r="BY11" s="8">
        <v>16.222688999999999</v>
      </c>
      <c r="BZ11" s="3">
        <v>16.065287000000001</v>
      </c>
      <c r="CA11" s="3">
        <v>15.517246</v>
      </c>
      <c r="CB11" s="3">
        <v>16.548977000000001</v>
      </c>
      <c r="CC11" s="3">
        <v>17.792511000000001</v>
      </c>
      <c r="CD11" s="3">
        <v>17.223109999999998</v>
      </c>
      <c r="CE11" s="8">
        <v>14.480688000000001</v>
      </c>
      <c r="CF11" s="8">
        <v>16.651316000000001</v>
      </c>
      <c r="CG11" s="8">
        <v>18.241849999999999</v>
      </c>
      <c r="CH11" s="8">
        <v>17.031072999999999</v>
      </c>
    </row>
    <row r="12" spans="1:86" x14ac:dyDescent="0.25">
      <c r="A12" t="s">
        <v>1127</v>
      </c>
      <c r="B12" s="8">
        <v>12.125836</v>
      </c>
      <c r="C12" s="8">
        <v>7.5818466999999998</v>
      </c>
      <c r="D12" s="8">
        <v>9.4420280000000005</v>
      </c>
      <c r="E12" s="8">
        <v>11.902687999999999</v>
      </c>
      <c r="F12" s="8">
        <v>10.396557</v>
      </c>
      <c r="G12" s="8">
        <v>10.3623905</v>
      </c>
      <c r="H12" s="3">
        <v>12.851447</v>
      </c>
      <c r="I12" s="3">
        <v>11.453324</v>
      </c>
      <c r="J12" s="3">
        <v>10.398572</v>
      </c>
      <c r="K12" s="3">
        <v>12.031392</v>
      </c>
      <c r="L12" s="3">
        <v>10.879867000000001</v>
      </c>
      <c r="M12" s="8">
        <v>11.616267000000001</v>
      </c>
      <c r="N12" s="8">
        <v>11.776906</v>
      </c>
      <c r="O12" s="8">
        <v>8.1792960000000008</v>
      </c>
      <c r="P12" s="8">
        <v>10.496988999999999</v>
      </c>
      <c r="Q12" s="8">
        <v>10.603978</v>
      </c>
      <c r="R12" s="3">
        <v>10.698928</v>
      </c>
      <c r="S12" s="3">
        <v>11.297302999999999</v>
      </c>
      <c r="T12" s="3">
        <v>11.360309000000001</v>
      </c>
      <c r="U12" s="3">
        <v>10.080323999999999</v>
      </c>
      <c r="V12" s="3">
        <v>12.820212</v>
      </c>
      <c r="W12" s="8">
        <v>12.297516</v>
      </c>
      <c r="X12" s="8">
        <v>12.940253999999999</v>
      </c>
      <c r="Y12" s="8">
        <v>12.584536999999999</v>
      </c>
      <c r="Z12" s="8">
        <v>11.383495999999999</v>
      </c>
      <c r="AA12" s="8">
        <v>11.246911000000001</v>
      </c>
      <c r="AB12" s="3">
        <v>12.114796999999999</v>
      </c>
      <c r="AC12" s="3">
        <v>11.439386000000001</v>
      </c>
      <c r="AD12" s="3">
        <v>11.823816000000001</v>
      </c>
      <c r="AE12" s="3">
        <v>12.403475</v>
      </c>
      <c r="AF12" s="3">
        <v>11.083484</v>
      </c>
      <c r="AG12" s="8">
        <v>10.564071999999999</v>
      </c>
      <c r="AH12" s="8">
        <v>10.977254</v>
      </c>
      <c r="AI12" s="8">
        <v>9.5478439999999996</v>
      </c>
      <c r="AJ12" s="8">
        <v>10.519966999999999</v>
      </c>
      <c r="AK12" s="8">
        <v>10.099607000000001</v>
      </c>
      <c r="AL12" s="3">
        <v>10.945735000000001</v>
      </c>
      <c r="AM12" s="3">
        <v>12.7225485</v>
      </c>
      <c r="AN12" s="3">
        <v>8.0330580000000005</v>
      </c>
      <c r="AO12" s="3">
        <v>11.180641</v>
      </c>
      <c r="AP12" s="3">
        <v>12.668505</v>
      </c>
      <c r="AQ12" s="8">
        <v>8.6352414999999993</v>
      </c>
      <c r="AR12" s="8">
        <v>9.9220780000000008</v>
      </c>
      <c r="AS12" s="8">
        <v>10.043245000000001</v>
      </c>
      <c r="AT12" s="8">
        <v>11.302012</v>
      </c>
      <c r="AU12" s="8">
        <v>12.110044500000001</v>
      </c>
      <c r="AV12" s="3">
        <v>9.2924810000000004</v>
      </c>
      <c r="AW12" s="3">
        <v>11.054646999999999</v>
      </c>
      <c r="AX12" s="3">
        <v>7.6359633999999996</v>
      </c>
      <c r="AY12" s="3">
        <v>10.346174</v>
      </c>
      <c r="AZ12" s="3">
        <v>12.466409000000001</v>
      </c>
      <c r="BA12" s="8">
        <v>11.001873</v>
      </c>
      <c r="BB12" s="8">
        <v>11.635532</v>
      </c>
      <c r="BC12" s="8">
        <v>9.5343289999999996</v>
      </c>
      <c r="BD12" s="8">
        <v>10.460217</v>
      </c>
      <c r="BE12" s="8">
        <v>8.4915749999999992</v>
      </c>
      <c r="BF12" s="3">
        <v>11.657311</v>
      </c>
      <c r="BG12" s="3">
        <v>11.212223</v>
      </c>
      <c r="BH12" s="3">
        <v>10.897942</v>
      </c>
      <c r="BI12" s="3">
        <v>11.118793</v>
      </c>
      <c r="BJ12" s="3">
        <v>13.180111</v>
      </c>
      <c r="BK12" s="8">
        <v>10.155445</v>
      </c>
      <c r="BL12" s="8">
        <v>11.995501000000001</v>
      </c>
      <c r="BM12" s="8">
        <v>11.996231999999999</v>
      </c>
      <c r="BN12" s="8">
        <v>11.245305999999999</v>
      </c>
      <c r="BO12" s="8">
        <v>9.9613569999999996</v>
      </c>
      <c r="BP12" s="3">
        <v>9.8247309999999999</v>
      </c>
      <c r="BQ12" s="3">
        <v>10.632542000000001</v>
      </c>
      <c r="BR12" s="3">
        <v>12.205114</v>
      </c>
      <c r="BS12" s="3">
        <v>11.860816</v>
      </c>
      <c r="BT12" s="3">
        <v>14.303247000000001</v>
      </c>
      <c r="BU12" s="8">
        <v>8.5523290000000003</v>
      </c>
      <c r="BV12" s="8">
        <v>13.097656000000001</v>
      </c>
      <c r="BW12" s="8">
        <v>12.620851</v>
      </c>
      <c r="BX12" s="8">
        <v>11.908277999999999</v>
      </c>
      <c r="BY12" s="8">
        <v>12.881041</v>
      </c>
      <c r="BZ12" s="3">
        <v>11.296574</v>
      </c>
      <c r="CA12" s="3">
        <v>11.225962000000001</v>
      </c>
      <c r="CB12" s="3">
        <v>12.085644</v>
      </c>
      <c r="CC12" s="3">
        <v>14.332293999999999</v>
      </c>
      <c r="CD12" s="3">
        <v>11.37561</v>
      </c>
      <c r="CE12" s="8">
        <v>12.573926999999999</v>
      </c>
      <c r="CF12" s="8">
        <v>13.073051</v>
      </c>
      <c r="CG12" s="8">
        <v>13.683014</v>
      </c>
      <c r="CH12" s="8">
        <v>11.075609999999999</v>
      </c>
    </row>
    <row r="13" spans="1:86" x14ac:dyDescent="0.25">
      <c r="A13" t="s">
        <v>1128</v>
      </c>
      <c r="B13" s="8">
        <v>3.6851281999999999</v>
      </c>
      <c r="C13" s="8">
        <v>2.3701216999999999</v>
      </c>
      <c r="D13" s="8">
        <v>6.6597010000000001</v>
      </c>
      <c r="E13" s="8">
        <v>7.3612393999999997</v>
      </c>
      <c r="F13" s="8">
        <v>5.2821093000000001</v>
      </c>
      <c r="G13" s="8">
        <v>6.2326090000000001</v>
      </c>
      <c r="H13" s="3">
        <v>5.5741100000000001</v>
      </c>
      <c r="I13" s="3">
        <v>7.9790840000000003</v>
      </c>
      <c r="J13" s="3">
        <v>3.4510374000000001</v>
      </c>
      <c r="K13" s="3">
        <v>8.2138380000000009</v>
      </c>
      <c r="L13" s="3">
        <v>9.3470279999999999</v>
      </c>
      <c r="M13" s="8">
        <v>6.7632073999999998</v>
      </c>
      <c r="N13" s="8">
        <v>9.4411719999999999</v>
      </c>
      <c r="O13" s="8">
        <v>4.811477</v>
      </c>
      <c r="P13" s="8">
        <v>7.253171</v>
      </c>
      <c r="Q13" s="8">
        <v>8.1454939999999993</v>
      </c>
      <c r="R13" s="3">
        <v>5.9394083000000002</v>
      </c>
      <c r="S13" s="3">
        <v>5.9897285</v>
      </c>
      <c r="T13" s="3">
        <v>8.6004480000000001</v>
      </c>
      <c r="U13" s="3">
        <v>8.9505619999999997</v>
      </c>
      <c r="V13" s="3">
        <v>9.8482669999999999</v>
      </c>
      <c r="W13" s="8">
        <v>7.2242813000000003</v>
      </c>
      <c r="X13" s="8">
        <v>5.7688620000000004</v>
      </c>
      <c r="Y13" s="8">
        <v>8.1296470000000003</v>
      </c>
      <c r="Z13" s="8">
        <v>7.6867504000000002</v>
      </c>
      <c r="AA13" s="8">
        <v>8.3842560000000006</v>
      </c>
      <c r="AB13" s="3">
        <v>7.626792</v>
      </c>
      <c r="AC13" s="3">
        <v>7.4333587000000003</v>
      </c>
      <c r="AD13" s="3">
        <v>6.8974742999999998</v>
      </c>
      <c r="AE13" s="3">
        <v>8.0442129999999992</v>
      </c>
      <c r="AF13" s="3">
        <v>7.1211659999999997</v>
      </c>
      <c r="AG13" s="8">
        <v>6.7607302999999996</v>
      </c>
      <c r="AH13" s="8">
        <v>5.8948125999999998</v>
      </c>
      <c r="AI13" s="8">
        <v>7.5300560000000001</v>
      </c>
      <c r="AJ13" s="8">
        <v>6.5847680000000004</v>
      </c>
      <c r="AK13" s="8">
        <v>6.5208626000000001</v>
      </c>
      <c r="AL13" s="3">
        <v>7.3449960000000001</v>
      </c>
      <c r="AM13" s="3">
        <v>5.5434999999999999</v>
      </c>
      <c r="AN13" s="3">
        <v>8.5947630000000004</v>
      </c>
      <c r="AO13" s="3">
        <v>8.1868689999999997</v>
      </c>
      <c r="AP13" s="3">
        <v>7.3598312999999997</v>
      </c>
      <c r="AQ13" s="8">
        <v>8.8619070000000004</v>
      </c>
      <c r="AR13" s="8">
        <v>8.0029090000000007</v>
      </c>
      <c r="AS13" s="8">
        <v>7.0666665999999996</v>
      </c>
      <c r="AT13" s="8">
        <v>6.73522</v>
      </c>
      <c r="AU13" s="8">
        <v>8.7800460000000005</v>
      </c>
      <c r="AV13" s="3">
        <v>5.2197374999999999</v>
      </c>
      <c r="AW13" s="3">
        <v>7.7998314000000004</v>
      </c>
      <c r="AX13" s="3">
        <v>5.8712425000000001</v>
      </c>
      <c r="AY13" s="3">
        <v>6.8147859999999998</v>
      </c>
      <c r="AZ13" s="3">
        <v>7.3876786000000001</v>
      </c>
      <c r="BA13" s="8">
        <v>3.3696193999999999</v>
      </c>
      <c r="BB13" s="8">
        <v>5.5499687</v>
      </c>
      <c r="BC13" s="8">
        <v>8.7584049999999998</v>
      </c>
      <c r="BD13" s="8">
        <v>6.6020099999999999</v>
      </c>
      <c r="BE13" s="8">
        <v>8.6668869999999991</v>
      </c>
      <c r="BF13" s="3">
        <v>8.5325749999999996</v>
      </c>
      <c r="BG13" s="3">
        <v>7.1881399999999998</v>
      </c>
      <c r="BH13" s="3">
        <v>5.2679090000000004</v>
      </c>
      <c r="BI13" s="3">
        <v>8.6117679999999996</v>
      </c>
      <c r="BJ13" s="3">
        <v>8.0337320000000005</v>
      </c>
      <c r="BK13" s="8">
        <v>3.0080323</v>
      </c>
      <c r="BL13" s="8">
        <v>6.9600086000000001</v>
      </c>
      <c r="BM13" s="8">
        <v>6.9371575999999999</v>
      </c>
      <c r="BN13" s="8">
        <v>8.4896899999999995</v>
      </c>
      <c r="BO13" s="8">
        <v>7.5857881999999996</v>
      </c>
      <c r="BP13" s="3">
        <v>6.9993980000000002</v>
      </c>
      <c r="BQ13" s="3">
        <v>6.1188764999999998</v>
      </c>
      <c r="BR13" s="3">
        <v>8.0044749999999993</v>
      </c>
      <c r="BS13" s="3">
        <v>9.8771050000000002</v>
      </c>
      <c r="BT13" s="3">
        <v>8.7580760000000009</v>
      </c>
      <c r="BU13" s="8">
        <v>7.4540104999999999</v>
      </c>
      <c r="BV13" s="8">
        <v>6.8964806000000003</v>
      </c>
      <c r="BW13" s="8">
        <v>6.6471479999999996</v>
      </c>
      <c r="BX13" s="8">
        <v>8.8413540000000008</v>
      </c>
      <c r="BY13" s="8">
        <v>7.2580643</v>
      </c>
      <c r="BZ13" s="3">
        <v>5.3640129999999999</v>
      </c>
      <c r="CA13" s="3">
        <v>8.2832570000000008</v>
      </c>
      <c r="CB13" s="3">
        <v>6.7637615000000002</v>
      </c>
      <c r="CC13" s="3">
        <v>8.7966189999999997</v>
      </c>
      <c r="CD13" s="3">
        <v>10.100247</v>
      </c>
      <c r="CE13" s="8">
        <v>7.9362089999999998</v>
      </c>
      <c r="CF13" s="8">
        <v>10.350557</v>
      </c>
      <c r="CG13" s="8">
        <v>9.755274</v>
      </c>
      <c r="CH13" s="8">
        <v>8.6598670000000002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7"/>
  <sheetViews>
    <sheetView topLeftCell="A59" zoomScale="115" zoomScaleNormal="115" workbookViewId="0">
      <selection activeCell="B1" sqref="B1:C86"/>
    </sheetView>
  </sheetViews>
  <sheetFormatPr defaultRowHeight="15" x14ac:dyDescent="0.25"/>
  <cols>
    <col min="1" max="2" width="19.7109375" customWidth="1"/>
    <col min="3" max="3" width="19" style="3" bestFit="1" customWidth="1"/>
  </cols>
  <sheetData>
    <row r="1" spans="1:3" x14ac:dyDescent="0.25">
      <c r="A1" s="1" t="s">
        <v>9</v>
      </c>
      <c r="B1" s="1" t="str">
        <f>TEXT(A1,"εεεε")</f>
        <v>1940</v>
      </c>
      <c r="C1" s="1">
        <v>2.9778476</v>
      </c>
    </row>
    <row r="2" spans="1:3" x14ac:dyDescent="0.25">
      <c r="A2" s="2" t="s">
        <v>10</v>
      </c>
      <c r="B2" s="1" t="str">
        <f t="shared" ref="B2:B65" si="0">TEXT(A2,"εεεε")</f>
        <v>1941</v>
      </c>
      <c r="C2" s="2">
        <v>5.7531961999999996</v>
      </c>
    </row>
    <row r="3" spans="1:3" x14ac:dyDescent="0.25">
      <c r="A3" s="1" t="s">
        <v>11</v>
      </c>
      <c r="B3" s="1" t="str">
        <f t="shared" si="0"/>
        <v>1942</v>
      </c>
      <c r="C3" s="1">
        <v>0.72493476000000001</v>
      </c>
    </row>
    <row r="4" spans="1:3" x14ac:dyDescent="0.25">
      <c r="A4" s="2" t="s">
        <v>12</v>
      </c>
      <c r="B4" s="1" t="str">
        <f t="shared" si="0"/>
        <v>1943</v>
      </c>
      <c r="C4" s="2">
        <v>2.5107784</v>
      </c>
    </row>
    <row r="5" spans="1:3" x14ac:dyDescent="0.25">
      <c r="A5" s="1" t="s">
        <v>13</v>
      </c>
      <c r="B5" s="1" t="str">
        <f t="shared" si="0"/>
        <v>1944</v>
      </c>
      <c r="C5" s="1">
        <v>3.330505</v>
      </c>
    </row>
    <row r="6" spans="1:3" x14ac:dyDescent="0.25">
      <c r="A6" s="2" t="s">
        <v>14</v>
      </c>
      <c r="B6" s="1" t="str">
        <f t="shared" si="0"/>
        <v>1945</v>
      </c>
      <c r="C6" s="2">
        <v>2.7635388000000001</v>
      </c>
    </row>
    <row r="7" spans="1:3" x14ac:dyDescent="0.25">
      <c r="A7" s="1" t="s">
        <v>15</v>
      </c>
      <c r="B7" s="1" t="str">
        <f t="shared" si="0"/>
        <v>1946</v>
      </c>
      <c r="C7" s="1">
        <v>3.4374604</v>
      </c>
    </row>
    <row r="8" spans="1:3" x14ac:dyDescent="0.25">
      <c r="A8" s="2" t="s">
        <v>16</v>
      </c>
      <c r="B8" s="1" t="str">
        <f t="shared" si="0"/>
        <v>1947</v>
      </c>
      <c r="C8" s="2">
        <v>2.5085753999999998</v>
      </c>
    </row>
    <row r="9" spans="1:3" x14ac:dyDescent="0.25">
      <c r="A9" s="1" t="s">
        <v>17</v>
      </c>
      <c r="B9" s="1" t="str">
        <f t="shared" si="0"/>
        <v>1948</v>
      </c>
      <c r="C9" s="1">
        <v>7.9530419999999999</v>
      </c>
    </row>
    <row r="10" spans="1:3" x14ac:dyDescent="0.25">
      <c r="A10" s="2" t="s">
        <v>18</v>
      </c>
      <c r="B10" s="1" t="str">
        <f t="shared" si="0"/>
        <v>1949</v>
      </c>
      <c r="C10" s="2">
        <v>5.0341215000000004</v>
      </c>
    </row>
    <row r="11" spans="1:3" x14ac:dyDescent="0.25">
      <c r="A11" s="1" t="s">
        <v>19</v>
      </c>
      <c r="B11" s="1" t="str">
        <f t="shared" si="0"/>
        <v>1950</v>
      </c>
      <c r="C11" s="1">
        <v>2.8353540000000002</v>
      </c>
    </row>
    <row r="12" spans="1:3" x14ac:dyDescent="0.25">
      <c r="A12" s="2" t="s">
        <v>20</v>
      </c>
      <c r="B12" s="1" t="str">
        <f t="shared" si="0"/>
        <v>1951</v>
      </c>
      <c r="C12" s="2">
        <v>6.6091404000000002</v>
      </c>
    </row>
    <row r="13" spans="1:3" x14ac:dyDescent="0.25">
      <c r="A13" s="1" t="s">
        <v>21</v>
      </c>
      <c r="B13" s="1" t="str">
        <f t="shared" si="0"/>
        <v>1952</v>
      </c>
      <c r="C13" s="1">
        <v>6.5799709999999996</v>
      </c>
    </row>
    <row r="14" spans="1:3" x14ac:dyDescent="0.25">
      <c r="A14" s="2" t="s">
        <v>22</v>
      </c>
      <c r="B14" s="1" t="str">
        <f t="shared" si="0"/>
        <v>1953</v>
      </c>
      <c r="C14" s="2">
        <v>5.3218484000000004</v>
      </c>
    </row>
    <row r="15" spans="1:3" x14ac:dyDescent="0.25">
      <c r="A15" s="1" t="s">
        <v>23</v>
      </c>
      <c r="B15" s="1" t="str">
        <f t="shared" si="0"/>
        <v>1954</v>
      </c>
      <c r="C15" s="1">
        <v>3.2521087999999998</v>
      </c>
    </row>
    <row r="16" spans="1:3" x14ac:dyDescent="0.25">
      <c r="A16" s="2" t="s">
        <v>24</v>
      </c>
      <c r="B16" s="1" t="str">
        <f t="shared" si="0"/>
        <v>1955</v>
      </c>
      <c r="C16" s="2">
        <v>8.3063719999999996</v>
      </c>
    </row>
    <row r="17" spans="1:3" x14ac:dyDescent="0.25">
      <c r="A17" s="1" t="s">
        <v>25</v>
      </c>
      <c r="B17" s="1" t="str">
        <f t="shared" si="0"/>
        <v>1956</v>
      </c>
      <c r="C17" s="1">
        <v>6.1649246</v>
      </c>
    </row>
    <row r="18" spans="1:3" x14ac:dyDescent="0.25">
      <c r="A18" s="2" t="s">
        <v>26</v>
      </c>
      <c r="B18" s="1" t="str">
        <f t="shared" si="0"/>
        <v>1957</v>
      </c>
      <c r="C18" s="2">
        <v>4.5611629999999996</v>
      </c>
    </row>
    <row r="19" spans="1:3" x14ac:dyDescent="0.25">
      <c r="A19" s="1" t="s">
        <v>27</v>
      </c>
      <c r="B19" s="1" t="str">
        <f t="shared" si="0"/>
        <v>1958</v>
      </c>
      <c r="C19" s="1">
        <v>6.0002217</v>
      </c>
    </row>
    <row r="20" spans="1:3" x14ac:dyDescent="0.25">
      <c r="A20" s="2" t="s">
        <v>28</v>
      </c>
      <c r="B20" s="1" t="str">
        <f t="shared" si="0"/>
        <v>1959</v>
      </c>
      <c r="C20" s="2">
        <v>4.7356825000000002</v>
      </c>
    </row>
    <row r="21" spans="1:3" x14ac:dyDescent="0.25">
      <c r="A21" s="1" t="s">
        <v>29</v>
      </c>
      <c r="B21" s="1" t="str">
        <f t="shared" si="0"/>
        <v>1960</v>
      </c>
      <c r="C21" s="1">
        <v>5.9143094999999999</v>
      </c>
    </row>
    <row r="22" spans="1:3" x14ac:dyDescent="0.25">
      <c r="A22" s="2" t="s">
        <v>30</v>
      </c>
      <c r="B22" s="1" t="str">
        <f t="shared" si="0"/>
        <v>1961</v>
      </c>
      <c r="C22" s="2">
        <v>5.4010743999999997</v>
      </c>
    </row>
    <row r="23" spans="1:3" x14ac:dyDescent="0.25">
      <c r="A23" s="1" t="s">
        <v>31</v>
      </c>
      <c r="B23" s="1" t="str">
        <f t="shared" si="0"/>
        <v>1962</v>
      </c>
      <c r="C23" s="1">
        <v>6.7354909999999997</v>
      </c>
    </row>
    <row r="24" spans="1:3" x14ac:dyDescent="0.25">
      <c r="A24" s="2" t="s">
        <v>32</v>
      </c>
      <c r="B24" s="1" t="str">
        <f t="shared" si="0"/>
        <v>1963</v>
      </c>
      <c r="C24" s="2">
        <v>4.5820584000000002</v>
      </c>
    </row>
    <row r="25" spans="1:3" x14ac:dyDescent="0.25">
      <c r="A25" s="1" t="s">
        <v>33</v>
      </c>
      <c r="B25" s="1" t="str">
        <f t="shared" si="0"/>
        <v>1964</v>
      </c>
      <c r="C25" s="1">
        <v>2.9436274</v>
      </c>
    </row>
    <row r="26" spans="1:3" x14ac:dyDescent="0.25">
      <c r="A26" s="2" t="s">
        <v>34</v>
      </c>
      <c r="B26" s="1" t="str">
        <f t="shared" si="0"/>
        <v>1965</v>
      </c>
      <c r="C26" s="2">
        <v>6.0930689999999998</v>
      </c>
    </row>
    <row r="27" spans="1:3" x14ac:dyDescent="0.25">
      <c r="A27" s="1" t="s">
        <v>35</v>
      </c>
      <c r="B27" s="1" t="str">
        <f t="shared" si="0"/>
        <v>1966</v>
      </c>
      <c r="C27" s="1">
        <v>5.3515100000000002</v>
      </c>
    </row>
    <row r="28" spans="1:3" x14ac:dyDescent="0.25">
      <c r="A28" s="2" t="s">
        <v>36</v>
      </c>
      <c r="B28" s="1" t="str">
        <f t="shared" si="0"/>
        <v>1967</v>
      </c>
      <c r="C28" s="2">
        <v>4.3503449999999999</v>
      </c>
    </row>
    <row r="29" spans="1:3" x14ac:dyDescent="0.25">
      <c r="A29" s="1" t="s">
        <v>37</v>
      </c>
      <c r="B29" s="1" t="str">
        <f t="shared" si="0"/>
        <v>1968</v>
      </c>
      <c r="C29" s="1">
        <v>3.8315709999999998</v>
      </c>
    </row>
    <row r="30" spans="1:3" x14ac:dyDescent="0.25">
      <c r="A30" s="2" t="s">
        <v>38</v>
      </c>
      <c r="B30" s="1" t="str">
        <f t="shared" si="0"/>
        <v>1969</v>
      </c>
      <c r="C30" s="2">
        <v>4.6140474999999999</v>
      </c>
    </row>
    <row r="31" spans="1:3" x14ac:dyDescent="0.25">
      <c r="A31" s="1" t="s">
        <v>39</v>
      </c>
      <c r="B31" s="1" t="str">
        <f t="shared" si="0"/>
        <v>1970</v>
      </c>
      <c r="C31" s="1">
        <v>7.9735594000000001</v>
      </c>
    </row>
    <row r="32" spans="1:3" x14ac:dyDescent="0.25">
      <c r="A32" s="2" t="s">
        <v>40</v>
      </c>
      <c r="B32" s="1" t="str">
        <f t="shared" si="0"/>
        <v>1971</v>
      </c>
      <c r="C32" s="2">
        <v>7.8663397000000002</v>
      </c>
    </row>
    <row r="33" spans="1:3" x14ac:dyDescent="0.25">
      <c r="A33" s="1" t="s">
        <v>41</v>
      </c>
      <c r="B33" s="1" t="str">
        <f t="shared" si="0"/>
        <v>1972</v>
      </c>
      <c r="C33" s="1">
        <v>5.9849157000000002</v>
      </c>
    </row>
    <row r="34" spans="1:3" x14ac:dyDescent="0.25">
      <c r="A34" s="2" t="s">
        <v>42</v>
      </c>
      <c r="B34" s="1" t="str">
        <f t="shared" si="0"/>
        <v>1973</v>
      </c>
      <c r="C34" s="2">
        <v>4.9162600000000003</v>
      </c>
    </row>
    <row r="35" spans="1:3" x14ac:dyDescent="0.25">
      <c r="A35" s="1" t="s">
        <v>43</v>
      </c>
      <c r="B35" s="1" t="str">
        <f t="shared" si="0"/>
        <v>1974</v>
      </c>
      <c r="C35" s="1">
        <v>5.0475329999999996</v>
      </c>
    </row>
    <row r="36" spans="1:3" x14ac:dyDescent="0.25">
      <c r="A36" s="2" t="s">
        <v>44</v>
      </c>
      <c r="B36" s="1" t="str">
        <f t="shared" si="0"/>
        <v>1975</v>
      </c>
      <c r="C36" s="2">
        <v>5.0365424000000001</v>
      </c>
    </row>
    <row r="37" spans="1:3" x14ac:dyDescent="0.25">
      <c r="A37" s="1" t="s">
        <v>45</v>
      </c>
      <c r="B37" s="1" t="str">
        <f t="shared" si="0"/>
        <v>1976</v>
      </c>
      <c r="C37" s="1">
        <v>5.6581270000000004</v>
      </c>
    </row>
    <row r="38" spans="1:3" x14ac:dyDescent="0.25">
      <c r="A38" s="2" t="s">
        <v>46</v>
      </c>
      <c r="B38" s="1" t="str">
        <f t="shared" si="0"/>
        <v>1977</v>
      </c>
      <c r="C38" s="2">
        <v>6.2197456000000004</v>
      </c>
    </row>
    <row r="39" spans="1:3" x14ac:dyDescent="0.25">
      <c r="A39" s="1" t="s">
        <v>47</v>
      </c>
      <c r="B39" s="1" t="str">
        <f t="shared" si="0"/>
        <v>1978</v>
      </c>
      <c r="C39" s="1">
        <v>5.0194770000000002</v>
      </c>
    </row>
    <row r="40" spans="1:3" x14ac:dyDescent="0.25">
      <c r="A40" s="2" t="s">
        <v>48</v>
      </c>
      <c r="B40" s="1" t="str">
        <f t="shared" si="0"/>
        <v>1979</v>
      </c>
      <c r="C40" s="2">
        <v>5.375712</v>
      </c>
    </row>
    <row r="41" spans="1:3" x14ac:dyDescent="0.25">
      <c r="A41" s="1" t="s">
        <v>49</v>
      </c>
      <c r="B41" s="1" t="str">
        <f t="shared" si="0"/>
        <v>1980</v>
      </c>
      <c r="C41" s="1">
        <v>4.0565943999999998</v>
      </c>
    </row>
    <row r="42" spans="1:3" x14ac:dyDescent="0.25">
      <c r="A42" s="2" t="s">
        <v>50</v>
      </c>
      <c r="B42" s="1" t="str">
        <f t="shared" si="0"/>
        <v>1981</v>
      </c>
      <c r="C42" s="2">
        <v>3.4446062999999998</v>
      </c>
    </row>
    <row r="43" spans="1:3" x14ac:dyDescent="0.25">
      <c r="A43" s="1" t="s">
        <v>51</v>
      </c>
      <c r="B43" s="1" t="str">
        <f t="shared" si="0"/>
        <v>1982</v>
      </c>
      <c r="C43" s="1">
        <v>6.1594490000000004</v>
      </c>
    </row>
    <row r="44" spans="1:3" x14ac:dyDescent="0.25">
      <c r="A44" s="2" t="s">
        <v>52</v>
      </c>
      <c r="B44" s="1" t="str">
        <f t="shared" si="0"/>
        <v>1983</v>
      </c>
      <c r="C44" s="2">
        <v>5.5749773999999999</v>
      </c>
    </row>
    <row r="45" spans="1:3" x14ac:dyDescent="0.25">
      <c r="A45" s="1" t="s">
        <v>53</v>
      </c>
      <c r="B45" s="1" t="str">
        <f t="shared" si="0"/>
        <v>1984</v>
      </c>
      <c r="C45" s="1">
        <v>6.8951453999999996</v>
      </c>
    </row>
    <row r="46" spans="1:3" x14ac:dyDescent="0.25">
      <c r="A46" s="2" t="s">
        <v>54</v>
      </c>
      <c r="B46" s="1" t="str">
        <f t="shared" si="0"/>
        <v>1985</v>
      </c>
      <c r="C46" s="2">
        <v>6.2167377000000004</v>
      </c>
    </row>
    <row r="47" spans="1:3" x14ac:dyDescent="0.25">
      <c r="A47" s="1" t="s">
        <v>55</v>
      </c>
      <c r="B47" s="1" t="str">
        <f t="shared" si="0"/>
        <v>1986</v>
      </c>
      <c r="C47" s="1">
        <v>7.1453600000000002</v>
      </c>
    </row>
    <row r="48" spans="1:3" x14ac:dyDescent="0.25">
      <c r="A48" s="2" t="s">
        <v>56</v>
      </c>
      <c r="B48" s="1" t="str">
        <f t="shared" si="0"/>
        <v>1987</v>
      </c>
      <c r="C48" s="2">
        <v>6.3639150000000004</v>
      </c>
    </row>
    <row r="49" spans="1:3" x14ac:dyDescent="0.25">
      <c r="A49" s="1" t="s">
        <v>57</v>
      </c>
      <c r="B49" s="1" t="str">
        <f t="shared" si="0"/>
        <v>1988</v>
      </c>
      <c r="C49" s="1">
        <v>7.7489290000000004</v>
      </c>
    </row>
    <row r="50" spans="1:3" x14ac:dyDescent="0.25">
      <c r="A50" s="2" t="s">
        <v>58</v>
      </c>
      <c r="B50" s="1" t="str">
        <f t="shared" si="0"/>
        <v>1989</v>
      </c>
      <c r="C50" s="2">
        <v>4.3187746999999996</v>
      </c>
    </row>
    <row r="51" spans="1:3" x14ac:dyDescent="0.25">
      <c r="A51" s="1" t="s">
        <v>59</v>
      </c>
      <c r="B51" s="1" t="str">
        <f t="shared" si="0"/>
        <v>1990</v>
      </c>
      <c r="C51" s="1">
        <v>4.2311068000000001</v>
      </c>
    </row>
    <row r="52" spans="1:3" x14ac:dyDescent="0.25">
      <c r="A52" s="2" t="s">
        <v>60</v>
      </c>
      <c r="B52" s="1" t="str">
        <f t="shared" si="0"/>
        <v>1991</v>
      </c>
      <c r="C52" s="2">
        <v>4.8124684999999996</v>
      </c>
    </row>
    <row r="53" spans="1:3" x14ac:dyDescent="0.25">
      <c r="A53" s="1" t="s">
        <v>61</v>
      </c>
      <c r="B53" s="1" t="str">
        <f t="shared" si="0"/>
        <v>1992</v>
      </c>
      <c r="C53" s="1">
        <v>4.8154297000000001</v>
      </c>
    </row>
    <row r="54" spans="1:3" x14ac:dyDescent="0.25">
      <c r="A54" s="2" t="s">
        <v>62</v>
      </c>
      <c r="B54" s="1" t="str">
        <f t="shared" si="0"/>
        <v>1993</v>
      </c>
      <c r="C54" s="2">
        <v>4.6849600000000002</v>
      </c>
    </row>
    <row r="55" spans="1:3" x14ac:dyDescent="0.25">
      <c r="A55" s="1" t="s">
        <v>63</v>
      </c>
      <c r="B55" s="1" t="str">
        <f t="shared" si="0"/>
        <v>1994</v>
      </c>
      <c r="C55" s="1">
        <v>7.8247419999999996</v>
      </c>
    </row>
    <row r="56" spans="1:3" x14ac:dyDescent="0.25">
      <c r="A56" s="2" t="s">
        <v>64</v>
      </c>
      <c r="B56" s="1" t="str">
        <f t="shared" si="0"/>
        <v>1995</v>
      </c>
      <c r="C56" s="2">
        <v>5.8711180000000001</v>
      </c>
    </row>
    <row r="57" spans="1:3" x14ac:dyDescent="0.25">
      <c r="A57" s="1" t="s">
        <v>65</v>
      </c>
      <c r="B57" s="1" t="str">
        <f t="shared" si="0"/>
        <v>1996</v>
      </c>
      <c r="C57" s="1">
        <v>5.7061960000000003</v>
      </c>
    </row>
    <row r="58" spans="1:3" x14ac:dyDescent="0.25">
      <c r="A58" s="2" t="s">
        <v>66</v>
      </c>
      <c r="B58" s="1" t="str">
        <f t="shared" si="0"/>
        <v>1997</v>
      </c>
      <c r="C58" s="2">
        <v>7.04427</v>
      </c>
    </row>
    <row r="59" spans="1:3" x14ac:dyDescent="0.25">
      <c r="A59" s="1" t="s">
        <v>67</v>
      </c>
      <c r="B59" s="1" t="str">
        <f t="shared" si="0"/>
        <v>1998</v>
      </c>
      <c r="C59" s="1">
        <v>6.6362439999999996</v>
      </c>
    </row>
    <row r="60" spans="1:3" x14ac:dyDescent="0.25">
      <c r="A60" s="2" t="s">
        <v>68</v>
      </c>
      <c r="B60" s="1" t="str">
        <f t="shared" si="0"/>
        <v>1999</v>
      </c>
      <c r="C60" s="2">
        <v>6.1282753999999997</v>
      </c>
    </row>
    <row r="61" spans="1:3" x14ac:dyDescent="0.25">
      <c r="A61" s="1" t="s">
        <v>69</v>
      </c>
      <c r="B61" s="1" t="str">
        <f t="shared" si="0"/>
        <v>2000</v>
      </c>
      <c r="C61" s="1">
        <v>2.8650973</v>
      </c>
    </row>
    <row r="62" spans="1:3" x14ac:dyDescent="0.25">
      <c r="A62" s="2" t="s">
        <v>70</v>
      </c>
      <c r="B62" s="1" t="str">
        <f t="shared" si="0"/>
        <v>2001</v>
      </c>
      <c r="C62" s="2">
        <v>7.2764350000000002</v>
      </c>
    </row>
    <row r="63" spans="1:3" x14ac:dyDescent="0.25">
      <c r="A63" s="1" t="s">
        <v>71</v>
      </c>
      <c r="B63" s="1" t="str">
        <f t="shared" si="0"/>
        <v>2002</v>
      </c>
      <c r="C63" s="1">
        <v>4.4102363999999996</v>
      </c>
    </row>
    <row r="64" spans="1:3" x14ac:dyDescent="0.25">
      <c r="A64" s="2" t="s">
        <v>72</v>
      </c>
      <c r="B64" s="1" t="str">
        <f t="shared" si="0"/>
        <v>2003</v>
      </c>
      <c r="C64" s="2">
        <v>8.0427370000000007</v>
      </c>
    </row>
    <row r="65" spans="1:3" x14ac:dyDescent="0.25">
      <c r="A65" s="1" t="s">
        <v>73</v>
      </c>
      <c r="B65" s="1" t="str">
        <f t="shared" si="0"/>
        <v>2004</v>
      </c>
      <c r="C65" s="1">
        <v>4.6991449999999997</v>
      </c>
    </row>
    <row r="66" spans="1:3" x14ac:dyDescent="0.25">
      <c r="A66" s="2" t="s">
        <v>74</v>
      </c>
      <c r="B66" s="1" t="str">
        <f t="shared" ref="B66:B86" si="1">TEXT(A66,"εεεε")</f>
        <v>2005</v>
      </c>
      <c r="C66" s="2">
        <v>6.1761755999999997</v>
      </c>
    </row>
    <row r="67" spans="1:3" x14ac:dyDescent="0.25">
      <c r="A67" s="1" t="s">
        <v>75</v>
      </c>
      <c r="B67" s="1" t="str">
        <f t="shared" si="1"/>
        <v>2006</v>
      </c>
      <c r="C67" s="1">
        <v>3.831413</v>
      </c>
    </row>
    <row r="68" spans="1:3" x14ac:dyDescent="0.25">
      <c r="A68" s="2" t="s">
        <v>76</v>
      </c>
      <c r="B68" s="1" t="str">
        <f t="shared" si="1"/>
        <v>2007</v>
      </c>
      <c r="C68" s="2">
        <v>8.0398929999999993</v>
      </c>
    </row>
    <row r="69" spans="1:3" x14ac:dyDescent="0.25">
      <c r="A69" s="1" t="s">
        <v>77</v>
      </c>
      <c r="B69" s="1" t="str">
        <f t="shared" si="1"/>
        <v>2008</v>
      </c>
      <c r="C69" s="1">
        <v>5.9234819999999999</v>
      </c>
    </row>
    <row r="70" spans="1:3" x14ac:dyDescent="0.25">
      <c r="A70" s="2" t="s">
        <v>78</v>
      </c>
      <c r="B70" s="1" t="str">
        <f t="shared" si="1"/>
        <v>2009</v>
      </c>
      <c r="C70" s="2">
        <v>7.1979866000000001</v>
      </c>
    </row>
    <row r="71" spans="1:3" x14ac:dyDescent="0.25">
      <c r="A71" s="1" t="s">
        <v>79</v>
      </c>
      <c r="B71" s="1" t="str">
        <f t="shared" si="1"/>
        <v>2010</v>
      </c>
      <c r="C71" s="1">
        <v>6.7951693999999998</v>
      </c>
    </row>
    <row r="72" spans="1:3" x14ac:dyDescent="0.25">
      <c r="A72" s="2" t="s">
        <v>80</v>
      </c>
      <c r="B72" s="1" t="str">
        <f t="shared" si="1"/>
        <v>2011</v>
      </c>
      <c r="C72" s="2">
        <v>6.4680059999999999</v>
      </c>
    </row>
    <row r="73" spans="1:3" x14ac:dyDescent="0.25">
      <c r="A73" s="1" t="s">
        <v>81</v>
      </c>
      <c r="B73" s="1" t="str">
        <f t="shared" si="1"/>
        <v>2012</v>
      </c>
      <c r="C73" s="1">
        <v>3.6513339999999999</v>
      </c>
    </row>
    <row r="74" spans="1:3" x14ac:dyDescent="0.25">
      <c r="A74" s="2" t="s">
        <v>82</v>
      </c>
      <c r="B74" s="1" t="str">
        <f t="shared" si="1"/>
        <v>2013</v>
      </c>
      <c r="C74" s="2">
        <v>6.8150535000000003</v>
      </c>
    </row>
    <row r="75" spans="1:3" x14ac:dyDescent="0.25">
      <c r="A75" s="1" t="s">
        <v>83</v>
      </c>
      <c r="B75" s="1" t="str">
        <f t="shared" si="1"/>
        <v>2014</v>
      </c>
      <c r="C75" s="1">
        <v>8.4273349999999994</v>
      </c>
    </row>
    <row r="76" spans="1:3" x14ac:dyDescent="0.25">
      <c r="A76" s="2" t="s">
        <v>84</v>
      </c>
      <c r="B76" s="1" t="str">
        <f t="shared" si="1"/>
        <v>2015</v>
      </c>
      <c r="C76" s="2">
        <v>6.4062190000000001</v>
      </c>
    </row>
    <row r="77" spans="1:3" x14ac:dyDescent="0.25">
      <c r="A77" s="1" t="s">
        <v>85</v>
      </c>
      <c r="B77" s="1" t="str">
        <f t="shared" si="1"/>
        <v>2016</v>
      </c>
      <c r="C77" s="1">
        <v>6.7866910000000003</v>
      </c>
    </row>
    <row r="78" spans="1:3" x14ac:dyDescent="0.25">
      <c r="A78" s="2" t="s">
        <v>86</v>
      </c>
      <c r="B78" s="1" t="str">
        <f t="shared" si="1"/>
        <v>2017</v>
      </c>
      <c r="C78" s="2">
        <v>3.1617424000000001</v>
      </c>
    </row>
    <row r="79" spans="1:3" x14ac:dyDescent="0.25">
      <c r="A79" s="1" t="s">
        <v>87</v>
      </c>
      <c r="B79" s="1" t="str">
        <f t="shared" si="1"/>
        <v>2018</v>
      </c>
      <c r="C79" s="1">
        <v>7.1882042999999998</v>
      </c>
    </row>
    <row r="80" spans="1:3" x14ac:dyDescent="0.25">
      <c r="A80" s="2" t="s">
        <v>88</v>
      </c>
      <c r="B80" s="1" t="str">
        <f t="shared" si="1"/>
        <v>2019</v>
      </c>
      <c r="C80" s="2">
        <v>4.9584102999999997</v>
      </c>
    </row>
    <row r="81" spans="1:3" x14ac:dyDescent="0.25">
      <c r="A81" s="1" t="s">
        <v>89</v>
      </c>
      <c r="B81" s="1" t="str">
        <f t="shared" si="1"/>
        <v>2020</v>
      </c>
      <c r="C81" s="1">
        <v>5.985957</v>
      </c>
    </row>
    <row r="82" spans="1:3" x14ac:dyDescent="0.25">
      <c r="A82" s="2" t="s">
        <v>90</v>
      </c>
      <c r="B82" s="1" t="str">
        <f t="shared" si="1"/>
        <v>2021</v>
      </c>
      <c r="C82" s="2">
        <v>8.0750390000000003</v>
      </c>
    </row>
    <row r="83" spans="1:3" x14ac:dyDescent="0.25">
      <c r="A83" s="1" t="s">
        <v>91</v>
      </c>
      <c r="B83" s="1" t="str">
        <f t="shared" si="1"/>
        <v>2022</v>
      </c>
      <c r="C83" s="1">
        <v>5.5022482999999998</v>
      </c>
    </row>
    <row r="84" spans="1:3" x14ac:dyDescent="0.25">
      <c r="A84" s="2" t="s">
        <v>92</v>
      </c>
      <c r="B84" s="1" t="str">
        <f t="shared" si="1"/>
        <v>2023</v>
      </c>
      <c r="C84" s="2">
        <v>8.2289809999999992</v>
      </c>
    </row>
    <row r="85" spans="1:3" x14ac:dyDescent="0.25">
      <c r="A85" s="1" t="s">
        <v>93</v>
      </c>
      <c r="B85" s="1" t="str">
        <f t="shared" si="1"/>
        <v>2024</v>
      </c>
      <c r="C85" s="1">
        <v>7.6042022999999999</v>
      </c>
    </row>
    <row r="86" spans="1:3" x14ac:dyDescent="0.25">
      <c r="A86" s="2" t="s">
        <v>94</v>
      </c>
      <c r="B86" s="1" t="str">
        <f t="shared" si="1"/>
        <v>2025</v>
      </c>
      <c r="C86" s="2">
        <v>8.5585210000000007</v>
      </c>
    </row>
    <row r="87" spans="1:3" x14ac:dyDescent="0.25">
      <c r="A87" s="2"/>
      <c r="B87" s="2"/>
      <c r="C87" s="5"/>
    </row>
    <row r="88" spans="1:3" x14ac:dyDescent="0.25">
      <c r="A88" s="1"/>
      <c r="B88" s="1"/>
      <c r="C88" s="4"/>
    </row>
    <row r="89" spans="1:3" x14ac:dyDescent="0.25">
      <c r="A89" s="2"/>
      <c r="B89" s="2"/>
      <c r="C89" s="5"/>
    </row>
    <row r="90" spans="1:3" x14ac:dyDescent="0.25">
      <c r="A90" s="1"/>
      <c r="B90" s="1"/>
      <c r="C90" s="4"/>
    </row>
    <row r="91" spans="1:3" x14ac:dyDescent="0.25">
      <c r="A91" s="2"/>
      <c r="B91" s="2"/>
      <c r="C91" s="5"/>
    </row>
    <row r="92" spans="1:3" x14ac:dyDescent="0.25">
      <c r="A92" s="1"/>
      <c r="B92" s="1"/>
      <c r="C92" s="4"/>
    </row>
    <row r="93" spans="1:3" x14ac:dyDescent="0.25">
      <c r="A93" s="2"/>
      <c r="B93" s="2"/>
      <c r="C93" s="5"/>
    </row>
    <row r="94" spans="1:3" x14ac:dyDescent="0.25">
      <c r="A94" s="1"/>
      <c r="B94" s="1"/>
      <c r="C94" s="4"/>
    </row>
    <row r="95" spans="1:3" x14ac:dyDescent="0.25">
      <c r="A95" s="2"/>
      <c r="B95" s="2"/>
      <c r="C95" s="5"/>
    </row>
    <row r="96" spans="1:3" x14ac:dyDescent="0.25">
      <c r="A96" s="1"/>
      <c r="B96" s="1"/>
      <c r="C96" s="4"/>
    </row>
    <row r="97" spans="1:3" x14ac:dyDescent="0.25">
      <c r="A97" s="2"/>
      <c r="B97" s="2"/>
      <c r="C97" s="5"/>
    </row>
    <row r="98" spans="1:3" x14ac:dyDescent="0.25">
      <c r="A98" s="1"/>
      <c r="B98" s="1"/>
      <c r="C98" s="4"/>
    </row>
    <row r="99" spans="1:3" x14ac:dyDescent="0.25">
      <c r="A99" s="2"/>
      <c r="B99" s="2"/>
      <c r="C99" s="5"/>
    </row>
    <row r="100" spans="1:3" x14ac:dyDescent="0.25">
      <c r="A100" s="1"/>
      <c r="B100" s="1"/>
      <c r="C100" s="4"/>
    </row>
    <row r="101" spans="1:3" x14ac:dyDescent="0.25">
      <c r="A101" s="2"/>
      <c r="B101" s="2"/>
      <c r="C101" s="5"/>
    </row>
    <row r="102" spans="1:3" x14ac:dyDescent="0.25">
      <c r="A102" s="1"/>
      <c r="B102" s="1"/>
      <c r="C102" s="4"/>
    </row>
    <row r="103" spans="1:3" x14ac:dyDescent="0.25">
      <c r="A103" s="2"/>
      <c r="B103" s="2"/>
      <c r="C103" s="5"/>
    </row>
    <row r="104" spans="1:3" x14ac:dyDescent="0.25">
      <c r="A104" s="1"/>
      <c r="B104" s="1"/>
      <c r="C104" s="4"/>
    </row>
    <row r="105" spans="1:3" x14ac:dyDescent="0.25">
      <c r="A105" s="2"/>
      <c r="B105" s="2"/>
      <c r="C105" s="5"/>
    </row>
    <row r="106" spans="1:3" x14ac:dyDescent="0.25">
      <c r="A106" s="1"/>
      <c r="B106" s="1"/>
      <c r="C106" s="4"/>
    </row>
    <row r="107" spans="1:3" x14ac:dyDescent="0.25">
      <c r="A107" s="2"/>
      <c r="B107" s="2"/>
      <c r="C107" s="5"/>
    </row>
    <row r="108" spans="1:3" x14ac:dyDescent="0.25">
      <c r="A108" s="1"/>
      <c r="B108" s="1"/>
      <c r="C108" s="4"/>
    </row>
    <row r="109" spans="1:3" x14ac:dyDescent="0.25">
      <c r="A109" s="2"/>
      <c r="B109" s="2"/>
      <c r="C109" s="5"/>
    </row>
    <row r="110" spans="1:3" x14ac:dyDescent="0.25">
      <c r="A110" s="1"/>
      <c r="B110" s="1"/>
      <c r="C110" s="4"/>
    </row>
    <row r="111" spans="1:3" x14ac:dyDescent="0.25">
      <c r="A111" s="2"/>
      <c r="B111" s="2"/>
      <c r="C111" s="5"/>
    </row>
    <row r="112" spans="1:3" x14ac:dyDescent="0.25">
      <c r="A112" s="1"/>
      <c r="B112" s="1"/>
      <c r="C112" s="4"/>
    </row>
    <row r="113" spans="1:3" x14ac:dyDescent="0.25">
      <c r="A113" s="2"/>
      <c r="B113" s="2"/>
      <c r="C113" s="5"/>
    </row>
    <row r="114" spans="1:3" x14ac:dyDescent="0.25">
      <c r="A114" s="1"/>
      <c r="B114" s="1"/>
      <c r="C114" s="4"/>
    </row>
    <row r="115" spans="1:3" x14ac:dyDescent="0.25">
      <c r="A115" s="2"/>
      <c r="B115" s="2"/>
      <c r="C115" s="5"/>
    </row>
    <row r="116" spans="1:3" x14ac:dyDescent="0.25">
      <c r="A116" s="1"/>
      <c r="B116" s="1"/>
      <c r="C116" s="4"/>
    </row>
    <row r="117" spans="1:3" x14ac:dyDescent="0.25">
      <c r="A117" s="2"/>
      <c r="B117" s="2"/>
      <c r="C117" s="5"/>
    </row>
    <row r="118" spans="1:3" x14ac:dyDescent="0.25">
      <c r="A118" s="1"/>
      <c r="B118" s="1"/>
      <c r="C118" s="4"/>
    </row>
    <row r="119" spans="1:3" x14ac:dyDescent="0.25">
      <c r="A119" s="2"/>
      <c r="B119" s="2"/>
      <c r="C119" s="5"/>
    </row>
    <row r="120" spans="1:3" x14ac:dyDescent="0.25">
      <c r="A120" s="1"/>
      <c r="B120" s="1"/>
      <c r="C120" s="4"/>
    </row>
    <row r="121" spans="1:3" x14ac:dyDescent="0.25">
      <c r="A121" s="2"/>
      <c r="B121" s="2"/>
      <c r="C121" s="5"/>
    </row>
    <row r="122" spans="1:3" x14ac:dyDescent="0.25">
      <c r="A122" s="1"/>
      <c r="B122" s="1"/>
      <c r="C122" s="4"/>
    </row>
    <row r="123" spans="1:3" x14ac:dyDescent="0.25">
      <c r="A123" s="2"/>
      <c r="B123" s="2"/>
      <c r="C123" s="5"/>
    </row>
    <row r="124" spans="1:3" x14ac:dyDescent="0.25">
      <c r="A124" s="1"/>
      <c r="B124" s="1"/>
      <c r="C124" s="4"/>
    </row>
    <row r="125" spans="1:3" x14ac:dyDescent="0.25">
      <c r="A125" s="2"/>
      <c r="B125" s="2"/>
      <c r="C125" s="5"/>
    </row>
    <row r="126" spans="1:3" x14ac:dyDescent="0.25">
      <c r="A126" s="1"/>
      <c r="B126" s="1"/>
      <c r="C126" s="4"/>
    </row>
    <row r="127" spans="1:3" x14ac:dyDescent="0.25">
      <c r="A127" s="2"/>
      <c r="B127" s="2"/>
      <c r="C127" s="5"/>
    </row>
    <row r="128" spans="1:3" x14ac:dyDescent="0.25">
      <c r="A128" s="1"/>
      <c r="B128" s="1"/>
      <c r="C128" s="4"/>
    </row>
    <row r="129" spans="1:3" x14ac:dyDescent="0.25">
      <c r="A129" s="2"/>
      <c r="B129" s="2"/>
      <c r="C129" s="5"/>
    </row>
    <row r="130" spans="1:3" x14ac:dyDescent="0.25">
      <c r="A130" s="1"/>
      <c r="B130" s="1"/>
      <c r="C130" s="4"/>
    </row>
    <row r="131" spans="1:3" x14ac:dyDescent="0.25">
      <c r="A131" s="2"/>
      <c r="B131" s="2"/>
      <c r="C131" s="5"/>
    </row>
    <row r="132" spans="1:3" x14ac:dyDescent="0.25">
      <c r="A132" s="1"/>
      <c r="B132" s="1"/>
      <c r="C132" s="4"/>
    </row>
    <row r="133" spans="1:3" x14ac:dyDescent="0.25">
      <c r="A133" s="2"/>
      <c r="B133" s="2"/>
      <c r="C133" s="5"/>
    </row>
    <row r="134" spans="1:3" x14ac:dyDescent="0.25">
      <c r="A134" s="1"/>
      <c r="B134" s="1"/>
      <c r="C134" s="4"/>
    </row>
    <row r="135" spans="1:3" x14ac:dyDescent="0.25">
      <c r="A135" s="2"/>
      <c r="B135" s="2"/>
      <c r="C135" s="5"/>
    </row>
    <row r="136" spans="1:3" x14ac:dyDescent="0.25">
      <c r="A136" s="1"/>
      <c r="B136" s="1"/>
      <c r="C136" s="4"/>
    </row>
    <row r="137" spans="1:3" x14ac:dyDescent="0.25">
      <c r="A137" s="2"/>
      <c r="B137" s="2"/>
      <c r="C137" s="5"/>
    </row>
    <row r="138" spans="1:3" x14ac:dyDescent="0.25">
      <c r="A138" s="1"/>
      <c r="B138" s="1"/>
      <c r="C138" s="4"/>
    </row>
    <row r="139" spans="1:3" x14ac:dyDescent="0.25">
      <c r="A139" s="2"/>
      <c r="B139" s="2"/>
      <c r="C139" s="5"/>
    </row>
    <row r="140" spans="1:3" x14ac:dyDescent="0.25">
      <c r="A140" s="1"/>
      <c r="B140" s="1"/>
      <c r="C140" s="4"/>
    </row>
    <row r="141" spans="1:3" x14ac:dyDescent="0.25">
      <c r="A141" s="2"/>
      <c r="B141" s="2"/>
      <c r="C141" s="5"/>
    </row>
    <row r="142" spans="1:3" x14ac:dyDescent="0.25">
      <c r="A142" s="1"/>
      <c r="B142" s="1"/>
      <c r="C142" s="4"/>
    </row>
    <row r="143" spans="1:3" x14ac:dyDescent="0.25">
      <c r="A143" s="2"/>
      <c r="B143" s="2"/>
      <c r="C143" s="5"/>
    </row>
    <row r="144" spans="1:3" x14ac:dyDescent="0.25">
      <c r="A144" s="1"/>
      <c r="B144" s="1"/>
      <c r="C144" s="4"/>
    </row>
    <row r="145" spans="1:3" x14ac:dyDescent="0.25">
      <c r="A145" s="2"/>
      <c r="B145" s="2"/>
      <c r="C145" s="5"/>
    </row>
    <row r="146" spans="1:3" x14ac:dyDescent="0.25">
      <c r="A146" s="1"/>
      <c r="B146" s="1"/>
      <c r="C146" s="4"/>
    </row>
    <row r="147" spans="1:3" x14ac:dyDescent="0.25">
      <c r="A147" s="2"/>
      <c r="B147" s="2"/>
      <c r="C147" s="5"/>
    </row>
    <row r="148" spans="1:3" x14ac:dyDescent="0.25">
      <c r="A148" s="1"/>
      <c r="B148" s="1"/>
      <c r="C148" s="4"/>
    </row>
    <row r="149" spans="1:3" x14ac:dyDescent="0.25">
      <c r="A149" s="2"/>
      <c r="B149" s="2"/>
      <c r="C149" s="5"/>
    </row>
    <row r="150" spans="1:3" x14ac:dyDescent="0.25">
      <c r="A150" s="1"/>
      <c r="B150" s="1"/>
      <c r="C150" s="4"/>
    </row>
    <row r="151" spans="1:3" x14ac:dyDescent="0.25">
      <c r="A151" s="2"/>
      <c r="B151" s="2"/>
      <c r="C151" s="5"/>
    </row>
    <row r="152" spans="1:3" x14ac:dyDescent="0.25">
      <c r="A152" s="1"/>
      <c r="B152" s="1"/>
      <c r="C152" s="4"/>
    </row>
    <row r="153" spans="1:3" x14ac:dyDescent="0.25">
      <c r="A153" s="2"/>
      <c r="B153" s="2"/>
      <c r="C153" s="5"/>
    </row>
    <row r="154" spans="1:3" x14ac:dyDescent="0.25">
      <c r="A154" s="1"/>
      <c r="B154" s="1"/>
      <c r="C154" s="4"/>
    </row>
    <row r="155" spans="1:3" x14ac:dyDescent="0.25">
      <c r="A155" s="2"/>
      <c r="B155" s="2"/>
      <c r="C155" s="5"/>
    </row>
    <row r="156" spans="1:3" x14ac:dyDescent="0.25">
      <c r="A156" s="1"/>
      <c r="B156" s="1"/>
      <c r="C156" s="4"/>
    </row>
    <row r="157" spans="1:3" x14ac:dyDescent="0.25">
      <c r="A157" s="2"/>
      <c r="B157" s="2"/>
      <c r="C157" s="5"/>
    </row>
    <row r="158" spans="1:3" x14ac:dyDescent="0.25">
      <c r="A158" s="1"/>
      <c r="B158" s="1"/>
      <c r="C158" s="4"/>
    </row>
    <row r="159" spans="1:3" x14ac:dyDescent="0.25">
      <c r="A159" s="2"/>
      <c r="B159" s="2"/>
      <c r="C159" s="5"/>
    </row>
    <row r="160" spans="1:3" x14ac:dyDescent="0.25">
      <c r="A160" s="1"/>
      <c r="B160" s="1"/>
      <c r="C160" s="4"/>
    </row>
    <row r="161" spans="1:3" x14ac:dyDescent="0.25">
      <c r="A161" s="2"/>
      <c r="B161" s="2"/>
      <c r="C161" s="5"/>
    </row>
    <row r="162" spans="1:3" x14ac:dyDescent="0.25">
      <c r="A162" s="1"/>
      <c r="B162" s="1"/>
      <c r="C162" s="4"/>
    </row>
    <row r="163" spans="1:3" x14ac:dyDescent="0.25">
      <c r="A163" s="2"/>
      <c r="B163" s="2"/>
      <c r="C163" s="5"/>
    </row>
    <row r="164" spans="1:3" x14ac:dyDescent="0.25">
      <c r="A164" s="1"/>
      <c r="B164" s="1"/>
      <c r="C164" s="4"/>
    </row>
    <row r="165" spans="1:3" x14ac:dyDescent="0.25">
      <c r="A165" s="2"/>
      <c r="B165" s="2"/>
      <c r="C165" s="5"/>
    </row>
    <row r="166" spans="1:3" x14ac:dyDescent="0.25">
      <c r="A166" s="1"/>
      <c r="B166" s="1"/>
      <c r="C166" s="4"/>
    </row>
    <row r="167" spans="1:3" x14ac:dyDescent="0.25">
      <c r="A167" s="2"/>
      <c r="B167" s="2"/>
      <c r="C167" s="5"/>
    </row>
    <row r="168" spans="1:3" x14ac:dyDescent="0.25">
      <c r="A168" s="1"/>
      <c r="B168" s="1"/>
      <c r="C168" s="4"/>
    </row>
    <row r="169" spans="1:3" x14ac:dyDescent="0.25">
      <c r="A169" s="2"/>
      <c r="B169" s="2"/>
      <c r="C169" s="5"/>
    </row>
    <row r="170" spans="1:3" x14ac:dyDescent="0.25">
      <c r="A170" s="1"/>
      <c r="B170" s="1"/>
      <c r="C170" s="4"/>
    </row>
    <row r="171" spans="1:3" x14ac:dyDescent="0.25">
      <c r="A171" s="2"/>
      <c r="B171" s="2"/>
      <c r="C171" s="5"/>
    </row>
    <row r="172" spans="1:3" x14ac:dyDescent="0.25">
      <c r="A172" s="1"/>
      <c r="B172" s="1"/>
      <c r="C172" s="4"/>
    </row>
    <row r="173" spans="1:3" x14ac:dyDescent="0.25">
      <c r="A173" s="2"/>
      <c r="B173" s="2"/>
      <c r="C173" s="5"/>
    </row>
    <row r="174" spans="1:3" x14ac:dyDescent="0.25">
      <c r="A174" s="1"/>
      <c r="B174" s="1"/>
      <c r="C174" s="4"/>
    </row>
    <row r="175" spans="1:3" x14ac:dyDescent="0.25">
      <c r="A175" s="2"/>
      <c r="B175" s="2"/>
      <c r="C175" s="5"/>
    </row>
    <row r="176" spans="1:3" x14ac:dyDescent="0.25">
      <c r="A176" s="1"/>
      <c r="B176" s="1"/>
      <c r="C176" s="4"/>
    </row>
    <row r="177" spans="1:3" x14ac:dyDescent="0.25">
      <c r="A177" s="2"/>
      <c r="B177" s="2"/>
      <c r="C177" s="5"/>
    </row>
    <row r="178" spans="1:3" x14ac:dyDescent="0.25">
      <c r="A178" s="1"/>
      <c r="B178" s="1"/>
      <c r="C178" s="4"/>
    </row>
    <row r="179" spans="1:3" x14ac:dyDescent="0.25">
      <c r="A179" s="2"/>
      <c r="B179" s="2"/>
      <c r="C179" s="5"/>
    </row>
    <row r="180" spans="1:3" x14ac:dyDescent="0.25">
      <c r="A180" s="1"/>
      <c r="B180" s="1"/>
      <c r="C180" s="4"/>
    </row>
    <row r="181" spans="1:3" x14ac:dyDescent="0.25">
      <c r="A181" s="2"/>
      <c r="B181" s="2"/>
      <c r="C181" s="5"/>
    </row>
    <row r="182" spans="1:3" x14ac:dyDescent="0.25">
      <c r="A182" s="1"/>
      <c r="B182" s="1"/>
      <c r="C182" s="4"/>
    </row>
    <row r="183" spans="1:3" x14ac:dyDescent="0.25">
      <c r="A183" s="2"/>
      <c r="B183" s="2"/>
      <c r="C183" s="5"/>
    </row>
    <row r="184" spans="1:3" x14ac:dyDescent="0.25">
      <c r="A184" s="1"/>
      <c r="B184" s="1"/>
      <c r="C184" s="4"/>
    </row>
    <row r="185" spans="1:3" x14ac:dyDescent="0.25">
      <c r="A185" s="2"/>
      <c r="B185" s="2"/>
      <c r="C185" s="5"/>
    </row>
    <row r="186" spans="1:3" x14ac:dyDescent="0.25">
      <c r="A186" s="1"/>
      <c r="B186" s="1"/>
      <c r="C186" s="4"/>
    </row>
    <row r="187" spans="1:3" x14ac:dyDescent="0.25">
      <c r="A187" s="2"/>
      <c r="B187" s="2"/>
      <c r="C187" s="5"/>
    </row>
    <row r="188" spans="1:3" x14ac:dyDescent="0.25">
      <c r="A188" s="1"/>
      <c r="B188" s="1"/>
      <c r="C188" s="4"/>
    </row>
    <row r="189" spans="1:3" x14ac:dyDescent="0.25">
      <c r="A189" s="2"/>
      <c r="B189" s="2"/>
      <c r="C189" s="5"/>
    </row>
    <row r="190" spans="1:3" x14ac:dyDescent="0.25">
      <c r="A190" s="1"/>
      <c r="B190" s="1"/>
      <c r="C190" s="4"/>
    </row>
    <row r="191" spans="1:3" x14ac:dyDescent="0.25">
      <c r="A191" s="2"/>
      <c r="B191" s="2"/>
      <c r="C191" s="5"/>
    </row>
    <row r="192" spans="1:3" x14ac:dyDescent="0.25">
      <c r="A192" s="1"/>
      <c r="B192" s="1"/>
      <c r="C192" s="4"/>
    </row>
    <row r="193" spans="1:3" x14ac:dyDescent="0.25">
      <c r="A193" s="2"/>
      <c r="B193" s="2"/>
      <c r="C193" s="5"/>
    </row>
    <row r="194" spans="1:3" x14ac:dyDescent="0.25">
      <c r="A194" s="1"/>
      <c r="B194" s="1"/>
      <c r="C194" s="4"/>
    </row>
    <row r="195" spans="1:3" x14ac:dyDescent="0.25">
      <c r="A195" s="2"/>
      <c r="B195" s="2"/>
      <c r="C195" s="5"/>
    </row>
    <row r="196" spans="1:3" x14ac:dyDescent="0.25">
      <c r="A196" s="1"/>
      <c r="B196" s="1"/>
      <c r="C196" s="4"/>
    </row>
    <row r="197" spans="1:3" x14ac:dyDescent="0.25">
      <c r="A197" s="2"/>
      <c r="B197" s="2"/>
      <c r="C197" s="5"/>
    </row>
    <row r="198" spans="1:3" x14ac:dyDescent="0.25">
      <c r="A198" s="1"/>
      <c r="B198" s="1"/>
      <c r="C198" s="4"/>
    </row>
    <row r="199" spans="1:3" x14ac:dyDescent="0.25">
      <c r="A199" s="2"/>
      <c r="B199" s="2"/>
      <c r="C199" s="5"/>
    </row>
    <row r="200" spans="1:3" x14ac:dyDescent="0.25">
      <c r="A200" s="1"/>
      <c r="B200" s="1"/>
      <c r="C200" s="4"/>
    </row>
    <row r="201" spans="1:3" x14ac:dyDescent="0.25">
      <c r="A201" s="2"/>
      <c r="B201" s="2"/>
      <c r="C201" s="5"/>
    </row>
    <row r="202" spans="1:3" x14ac:dyDescent="0.25">
      <c r="A202" s="1"/>
      <c r="B202" s="1"/>
      <c r="C202" s="4"/>
    </row>
    <row r="203" spans="1:3" x14ac:dyDescent="0.25">
      <c r="A203" s="2"/>
      <c r="B203" s="2"/>
      <c r="C203" s="5"/>
    </row>
    <row r="204" spans="1:3" x14ac:dyDescent="0.25">
      <c r="A204" s="1"/>
      <c r="B204" s="1"/>
      <c r="C204" s="4"/>
    </row>
    <row r="205" spans="1:3" x14ac:dyDescent="0.25">
      <c r="A205" s="2"/>
      <c r="B205" s="2"/>
      <c r="C205" s="5"/>
    </row>
    <row r="206" spans="1:3" x14ac:dyDescent="0.25">
      <c r="A206" s="1"/>
      <c r="B206" s="1"/>
      <c r="C206" s="4"/>
    </row>
    <row r="207" spans="1:3" x14ac:dyDescent="0.25">
      <c r="A207" s="2"/>
      <c r="B207" s="2"/>
      <c r="C207" s="5"/>
    </row>
    <row r="208" spans="1:3" x14ac:dyDescent="0.25">
      <c r="A208" s="1"/>
      <c r="B208" s="1"/>
      <c r="C208" s="4"/>
    </row>
    <row r="209" spans="1:3" x14ac:dyDescent="0.25">
      <c r="A209" s="2"/>
      <c r="B209" s="2"/>
      <c r="C209" s="5"/>
    </row>
    <row r="210" spans="1:3" x14ac:dyDescent="0.25">
      <c r="A210" s="1"/>
      <c r="B210" s="1"/>
      <c r="C210" s="4"/>
    </row>
    <row r="211" spans="1:3" x14ac:dyDescent="0.25">
      <c r="A211" s="2"/>
      <c r="B211" s="2"/>
      <c r="C211" s="5"/>
    </row>
    <row r="212" spans="1:3" x14ac:dyDescent="0.25">
      <c r="A212" s="1"/>
      <c r="B212" s="1"/>
      <c r="C212" s="4"/>
    </row>
    <row r="213" spans="1:3" x14ac:dyDescent="0.25">
      <c r="A213" s="2"/>
      <c r="B213" s="2"/>
      <c r="C213" s="5"/>
    </row>
    <row r="214" spans="1:3" x14ac:dyDescent="0.25">
      <c r="A214" s="1"/>
      <c r="B214" s="1"/>
      <c r="C214" s="4"/>
    </row>
    <row r="215" spans="1:3" x14ac:dyDescent="0.25">
      <c r="A215" s="2"/>
      <c r="B215" s="2"/>
      <c r="C215" s="5"/>
    </row>
    <row r="216" spans="1:3" x14ac:dyDescent="0.25">
      <c r="A216" s="1"/>
      <c r="B216" s="1"/>
      <c r="C216" s="4"/>
    </row>
    <row r="217" spans="1:3" x14ac:dyDescent="0.25">
      <c r="A217" s="2"/>
      <c r="B217" s="2"/>
      <c r="C217" s="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A580C-1A04-4087-B49A-ABEE3576D1FB}">
  <dimension ref="A1:B87"/>
  <sheetViews>
    <sheetView topLeftCell="A52" workbookViewId="0">
      <selection sqref="A1:B87"/>
    </sheetView>
  </sheetViews>
  <sheetFormatPr defaultRowHeight="15" x14ac:dyDescent="0.25"/>
  <cols>
    <col min="1" max="1" width="17.42578125" customWidth="1"/>
    <col min="2" max="2" width="20.28515625" customWidth="1"/>
  </cols>
  <sheetData>
    <row r="1" spans="1:2" x14ac:dyDescent="0.25">
      <c r="A1" t="s">
        <v>5</v>
      </c>
      <c r="B1" t="s">
        <v>6</v>
      </c>
    </row>
    <row r="2" spans="1:2" x14ac:dyDescent="0.25">
      <c r="A2" t="s">
        <v>95</v>
      </c>
      <c r="B2">
        <v>5.9890385000000004</v>
      </c>
    </row>
    <row r="3" spans="1:2" x14ac:dyDescent="0.25">
      <c r="A3" t="s">
        <v>96</v>
      </c>
      <c r="B3">
        <v>8.2844420000000003</v>
      </c>
    </row>
    <row r="4" spans="1:2" x14ac:dyDescent="0.25">
      <c r="A4" t="s">
        <v>97</v>
      </c>
      <c r="B4">
        <v>4.8551335</v>
      </c>
    </row>
    <row r="5" spans="1:2" x14ac:dyDescent="0.25">
      <c r="A5" t="s">
        <v>98</v>
      </c>
      <c r="B5">
        <v>5.3469376999999998</v>
      </c>
    </row>
    <row r="6" spans="1:2" x14ac:dyDescent="0.25">
      <c r="A6" t="s">
        <v>99</v>
      </c>
      <c r="B6">
        <v>5.2550559999999997</v>
      </c>
    </row>
    <row r="7" spans="1:2" x14ac:dyDescent="0.25">
      <c r="A7" t="s">
        <v>100</v>
      </c>
      <c r="B7">
        <v>3.4478042000000002</v>
      </c>
    </row>
    <row r="8" spans="1:2" x14ac:dyDescent="0.25">
      <c r="A8" t="s">
        <v>101</v>
      </c>
      <c r="B8">
        <v>4.6730156000000003</v>
      </c>
    </row>
    <row r="9" spans="1:2" x14ac:dyDescent="0.25">
      <c r="A9" t="s">
        <v>102</v>
      </c>
      <c r="B9">
        <v>7.4436150000000003</v>
      </c>
    </row>
    <row r="10" spans="1:2" x14ac:dyDescent="0.25">
      <c r="A10" t="s">
        <v>103</v>
      </c>
      <c r="B10">
        <v>4.8079976999999996</v>
      </c>
    </row>
    <row r="11" spans="1:2" x14ac:dyDescent="0.25">
      <c r="A11" t="s">
        <v>104</v>
      </c>
      <c r="B11">
        <v>4.9494376000000004</v>
      </c>
    </row>
    <row r="12" spans="1:2" x14ac:dyDescent="0.25">
      <c r="A12" t="s">
        <v>105</v>
      </c>
      <c r="B12">
        <v>6.7619004</v>
      </c>
    </row>
    <row r="13" spans="1:2" x14ac:dyDescent="0.25">
      <c r="A13" t="s">
        <v>106</v>
      </c>
      <c r="B13">
        <v>7.9473580000000004</v>
      </c>
    </row>
    <row r="14" spans="1:2" x14ac:dyDescent="0.25">
      <c r="A14" t="s">
        <v>107</v>
      </c>
      <c r="B14">
        <v>5.8844013000000004</v>
      </c>
    </row>
    <row r="15" spans="1:2" x14ac:dyDescent="0.25">
      <c r="A15" t="s">
        <v>108</v>
      </c>
      <c r="B15">
        <v>6.8477515999999996</v>
      </c>
    </row>
    <row r="16" spans="1:2" x14ac:dyDescent="0.25">
      <c r="A16" t="s">
        <v>109</v>
      </c>
      <c r="B16">
        <v>3.8157942</v>
      </c>
    </row>
    <row r="17" spans="1:2" x14ac:dyDescent="0.25">
      <c r="A17" t="s">
        <v>110</v>
      </c>
      <c r="B17">
        <v>9.3900679999999994</v>
      </c>
    </row>
    <row r="18" spans="1:2" x14ac:dyDescent="0.25">
      <c r="A18" t="s">
        <v>111</v>
      </c>
      <c r="B18">
        <v>3.8552059999999999</v>
      </c>
    </row>
    <row r="19" spans="1:2" x14ac:dyDescent="0.25">
      <c r="A19" t="s">
        <v>112</v>
      </c>
      <c r="B19">
        <v>7.987482</v>
      </c>
    </row>
    <row r="20" spans="1:2" x14ac:dyDescent="0.25">
      <c r="A20" t="s">
        <v>113</v>
      </c>
      <c r="B20">
        <v>8.5807190000000002</v>
      </c>
    </row>
    <row r="21" spans="1:2" x14ac:dyDescent="0.25">
      <c r="A21" t="s">
        <v>114</v>
      </c>
      <c r="B21">
        <v>4.0746520000000004</v>
      </c>
    </row>
    <row r="22" spans="1:2" x14ac:dyDescent="0.25">
      <c r="A22" t="s">
        <v>115</v>
      </c>
      <c r="B22">
        <v>6.5651045000000003</v>
      </c>
    </row>
    <row r="23" spans="1:2" x14ac:dyDescent="0.25">
      <c r="A23" t="s">
        <v>116</v>
      </c>
      <c r="B23">
        <v>5.123742</v>
      </c>
    </row>
    <row r="24" spans="1:2" x14ac:dyDescent="0.25">
      <c r="A24" t="s">
        <v>117</v>
      </c>
      <c r="B24">
        <v>4.3687563000000003</v>
      </c>
    </row>
    <row r="25" spans="1:2" x14ac:dyDescent="0.25">
      <c r="A25" t="s">
        <v>118</v>
      </c>
      <c r="B25">
        <v>6.6467314000000002</v>
      </c>
    </row>
    <row r="26" spans="1:2" x14ac:dyDescent="0.25">
      <c r="A26" t="s">
        <v>119</v>
      </c>
      <c r="B26">
        <v>5.2994336999999998</v>
      </c>
    </row>
    <row r="27" spans="1:2" x14ac:dyDescent="0.25">
      <c r="A27" t="s">
        <v>120</v>
      </c>
      <c r="B27">
        <v>3.3766022000000002</v>
      </c>
    </row>
    <row r="28" spans="1:2" x14ac:dyDescent="0.25">
      <c r="A28" t="s">
        <v>121</v>
      </c>
      <c r="B28">
        <v>9.3498579999999993</v>
      </c>
    </row>
    <row r="29" spans="1:2" x14ac:dyDescent="0.25">
      <c r="A29" t="s">
        <v>122</v>
      </c>
      <c r="B29">
        <v>4.9779309999999999</v>
      </c>
    </row>
    <row r="30" spans="1:2" x14ac:dyDescent="0.25">
      <c r="A30" t="s">
        <v>123</v>
      </c>
      <c r="B30">
        <v>7.7741040000000003</v>
      </c>
    </row>
    <row r="31" spans="1:2" x14ac:dyDescent="0.25">
      <c r="A31" t="s">
        <v>124</v>
      </c>
      <c r="B31">
        <v>8.0625260000000001</v>
      </c>
    </row>
    <row r="32" spans="1:2" x14ac:dyDescent="0.25">
      <c r="A32" t="s">
        <v>125</v>
      </c>
      <c r="B32">
        <v>7.8731074000000003</v>
      </c>
    </row>
    <row r="33" spans="1:2" x14ac:dyDescent="0.25">
      <c r="A33" t="s">
        <v>126</v>
      </c>
      <c r="B33">
        <v>6.2061929999999998</v>
      </c>
    </row>
    <row r="34" spans="1:2" x14ac:dyDescent="0.25">
      <c r="A34" t="s">
        <v>127</v>
      </c>
      <c r="B34">
        <v>6.443568</v>
      </c>
    </row>
    <row r="35" spans="1:2" x14ac:dyDescent="0.25">
      <c r="A35" t="s">
        <v>128</v>
      </c>
      <c r="B35">
        <v>6.9120489999999997</v>
      </c>
    </row>
    <row r="36" spans="1:2" x14ac:dyDescent="0.25">
      <c r="A36" t="s">
        <v>129</v>
      </c>
      <c r="B36">
        <v>7.4859961999999998</v>
      </c>
    </row>
    <row r="37" spans="1:2" x14ac:dyDescent="0.25">
      <c r="A37" t="s">
        <v>130</v>
      </c>
      <c r="B37">
        <v>4.9656529999999997</v>
      </c>
    </row>
    <row r="38" spans="1:2" x14ac:dyDescent="0.25">
      <c r="A38" t="s">
        <v>131</v>
      </c>
      <c r="B38">
        <v>5.1677793999999997</v>
      </c>
    </row>
    <row r="39" spans="1:2" x14ac:dyDescent="0.25">
      <c r="A39" t="s">
        <v>132</v>
      </c>
      <c r="B39">
        <v>9.995552</v>
      </c>
    </row>
    <row r="40" spans="1:2" x14ac:dyDescent="0.25">
      <c r="A40" t="s">
        <v>133</v>
      </c>
      <c r="B40">
        <v>8.0548570000000002</v>
      </c>
    </row>
    <row r="41" spans="1:2" x14ac:dyDescent="0.25">
      <c r="A41" t="s">
        <v>134</v>
      </c>
      <c r="B41">
        <v>7.3574060000000001</v>
      </c>
    </row>
    <row r="42" spans="1:2" x14ac:dyDescent="0.25">
      <c r="A42" t="s">
        <v>135</v>
      </c>
      <c r="B42">
        <v>5.5245075000000003</v>
      </c>
    </row>
    <row r="43" spans="1:2" x14ac:dyDescent="0.25">
      <c r="A43" t="s">
        <v>136</v>
      </c>
      <c r="B43">
        <v>5.5491685999999998</v>
      </c>
    </row>
    <row r="44" spans="1:2" x14ac:dyDescent="0.25">
      <c r="A44" t="s">
        <v>137</v>
      </c>
      <c r="B44">
        <v>4.5900597999999997</v>
      </c>
    </row>
    <row r="45" spans="1:2" x14ac:dyDescent="0.25">
      <c r="A45" t="s">
        <v>138</v>
      </c>
      <c r="B45">
        <v>4.4709944999999998</v>
      </c>
    </row>
    <row r="46" spans="1:2" x14ac:dyDescent="0.25">
      <c r="A46" t="s">
        <v>139</v>
      </c>
      <c r="B46">
        <v>6.8538670000000002</v>
      </c>
    </row>
    <row r="47" spans="1:2" x14ac:dyDescent="0.25">
      <c r="A47" t="s">
        <v>140</v>
      </c>
      <c r="B47">
        <v>4.5834409999999997</v>
      </c>
    </row>
    <row r="48" spans="1:2" x14ac:dyDescent="0.25">
      <c r="A48" t="s">
        <v>141</v>
      </c>
      <c r="B48">
        <v>6.8186517000000002</v>
      </c>
    </row>
    <row r="49" spans="1:2" x14ac:dyDescent="0.25">
      <c r="A49" t="s">
        <v>142</v>
      </c>
      <c r="B49">
        <v>7.4592704999999997</v>
      </c>
    </row>
    <row r="50" spans="1:2" x14ac:dyDescent="0.25">
      <c r="A50" t="s">
        <v>143</v>
      </c>
      <c r="B50">
        <v>6.6104799999999999</v>
      </c>
    </row>
    <row r="51" spans="1:2" x14ac:dyDescent="0.25">
      <c r="A51" t="s">
        <v>144</v>
      </c>
      <c r="B51">
        <v>7.1372733000000004</v>
      </c>
    </row>
    <row r="52" spans="1:2" x14ac:dyDescent="0.25">
      <c r="A52" t="s">
        <v>145</v>
      </c>
      <c r="B52">
        <v>7.7984276000000001</v>
      </c>
    </row>
    <row r="53" spans="1:2" x14ac:dyDescent="0.25">
      <c r="A53" t="s">
        <v>146</v>
      </c>
      <c r="B53">
        <v>5.6583579999999998</v>
      </c>
    </row>
    <row r="54" spans="1:2" x14ac:dyDescent="0.25">
      <c r="A54" t="s">
        <v>147</v>
      </c>
      <c r="B54">
        <v>4.7566338000000004</v>
      </c>
    </row>
    <row r="55" spans="1:2" x14ac:dyDescent="0.25">
      <c r="A55" t="s">
        <v>148</v>
      </c>
      <c r="B55">
        <v>3.8474379999999999</v>
      </c>
    </row>
    <row r="56" spans="1:2" x14ac:dyDescent="0.25">
      <c r="A56" t="s">
        <v>149</v>
      </c>
      <c r="B56">
        <v>6.6187389999999997</v>
      </c>
    </row>
    <row r="57" spans="1:2" x14ac:dyDescent="0.25">
      <c r="A57" t="s">
        <v>150</v>
      </c>
      <c r="B57">
        <v>8.8821469999999998</v>
      </c>
    </row>
    <row r="58" spans="1:2" x14ac:dyDescent="0.25">
      <c r="A58" t="s">
        <v>151</v>
      </c>
      <c r="B58">
        <v>5.9814878</v>
      </c>
    </row>
    <row r="59" spans="1:2" x14ac:dyDescent="0.25">
      <c r="A59" t="s">
        <v>152</v>
      </c>
      <c r="B59">
        <v>6.7460380000000004</v>
      </c>
    </row>
    <row r="60" spans="1:2" x14ac:dyDescent="0.25">
      <c r="A60" t="s">
        <v>153</v>
      </c>
      <c r="B60">
        <v>8.0943269999999998</v>
      </c>
    </row>
    <row r="61" spans="1:2" x14ac:dyDescent="0.25">
      <c r="A61" t="s">
        <v>154</v>
      </c>
      <c r="B61">
        <v>5.4942513000000002</v>
      </c>
    </row>
    <row r="62" spans="1:2" x14ac:dyDescent="0.25">
      <c r="A62" t="s">
        <v>155</v>
      </c>
      <c r="B62">
        <v>6.5177180000000003</v>
      </c>
    </row>
    <row r="63" spans="1:2" x14ac:dyDescent="0.25">
      <c r="A63" t="s">
        <v>156</v>
      </c>
      <c r="B63">
        <v>7.683961</v>
      </c>
    </row>
    <row r="64" spans="1:2" x14ac:dyDescent="0.25">
      <c r="A64" t="s">
        <v>157</v>
      </c>
      <c r="B64">
        <v>9.1381340000000009</v>
      </c>
    </row>
    <row r="65" spans="1:2" x14ac:dyDescent="0.25">
      <c r="A65" t="s">
        <v>158</v>
      </c>
      <c r="B65">
        <v>2.7561947999999998</v>
      </c>
    </row>
    <row r="66" spans="1:2" x14ac:dyDescent="0.25">
      <c r="A66" t="s">
        <v>159</v>
      </c>
      <c r="B66">
        <v>6.7200565000000001</v>
      </c>
    </row>
    <row r="67" spans="1:2" x14ac:dyDescent="0.25">
      <c r="A67" t="s">
        <v>160</v>
      </c>
      <c r="B67">
        <v>5.0089180000000004</v>
      </c>
    </row>
    <row r="68" spans="1:2" x14ac:dyDescent="0.25">
      <c r="A68" t="s">
        <v>161</v>
      </c>
      <c r="B68">
        <v>5.9025429999999997</v>
      </c>
    </row>
    <row r="69" spans="1:2" x14ac:dyDescent="0.25">
      <c r="A69" t="s">
        <v>162</v>
      </c>
      <c r="B69">
        <v>7.6595544999999996</v>
      </c>
    </row>
    <row r="70" spans="1:2" x14ac:dyDescent="0.25">
      <c r="A70" t="s">
        <v>163</v>
      </c>
      <c r="B70">
        <v>6.7289859999999999</v>
      </c>
    </row>
    <row r="71" spans="1:2" x14ac:dyDescent="0.25">
      <c r="A71" t="s">
        <v>164</v>
      </c>
      <c r="B71">
        <v>6.2744945999999997</v>
      </c>
    </row>
    <row r="72" spans="1:2" x14ac:dyDescent="0.25">
      <c r="A72" t="s">
        <v>165</v>
      </c>
      <c r="B72">
        <v>8.1339020000000009</v>
      </c>
    </row>
    <row r="73" spans="1:2" x14ac:dyDescent="0.25">
      <c r="A73" t="s">
        <v>166</v>
      </c>
      <c r="B73">
        <v>7.0627613</v>
      </c>
    </row>
    <row r="74" spans="1:2" x14ac:dyDescent="0.25">
      <c r="A74" t="s">
        <v>167</v>
      </c>
      <c r="B74">
        <v>4.7218169999999997</v>
      </c>
    </row>
    <row r="75" spans="1:2" x14ac:dyDescent="0.25">
      <c r="A75" t="s">
        <v>168</v>
      </c>
      <c r="B75">
        <v>8.1785200000000007</v>
      </c>
    </row>
    <row r="76" spans="1:2" x14ac:dyDescent="0.25">
      <c r="A76" t="s">
        <v>169</v>
      </c>
      <c r="B76">
        <v>9.1689240000000005</v>
      </c>
    </row>
    <row r="77" spans="1:2" x14ac:dyDescent="0.25">
      <c r="A77" t="s">
        <v>170</v>
      </c>
      <c r="B77">
        <v>6.5548687000000001</v>
      </c>
    </row>
    <row r="78" spans="1:2" x14ac:dyDescent="0.25">
      <c r="A78" t="s">
        <v>171</v>
      </c>
      <c r="B78">
        <v>10.847201</v>
      </c>
    </row>
    <row r="79" spans="1:2" x14ac:dyDescent="0.25">
      <c r="A79" t="s">
        <v>172</v>
      </c>
      <c r="B79">
        <v>8.1836190000000002</v>
      </c>
    </row>
    <row r="80" spans="1:2" x14ac:dyDescent="0.25">
      <c r="A80" t="s">
        <v>173</v>
      </c>
      <c r="B80">
        <v>8.2327429999999993</v>
      </c>
    </row>
    <row r="81" spans="1:2" x14ac:dyDescent="0.25">
      <c r="A81" t="s">
        <v>174</v>
      </c>
      <c r="B81">
        <v>7.3854575000000002</v>
      </c>
    </row>
    <row r="82" spans="1:2" x14ac:dyDescent="0.25">
      <c r="A82" t="s">
        <v>175</v>
      </c>
      <c r="B82">
        <v>8.4125270000000008</v>
      </c>
    </row>
    <row r="83" spans="1:2" x14ac:dyDescent="0.25">
      <c r="A83" t="s">
        <v>176</v>
      </c>
      <c r="B83">
        <v>8.2470169999999996</v>
      </c>
    </row>
    <row r="84" spans="1:2" x14ac:dyDescent="0.25">
      <c r="A84" t="s">
        <v>177</v>
      </c>
      <c r="B84">
        <v>7.7297114999999996</v>
      </c>
    </row>
    <row r="85" spans="1:2" x14ac:dyDescent="0.25">
      <c r="A85" t="s">
        <v>178</v>
      </c>
      <c r="B85">
        <v>6.8823480000000004</v>
      </c>
    </row>
    <row r="86" spans="1:2" x14ac:dyDescent="0.25">
      <c r="A86" t="s">
        <v>179</v>
      </c>
      <c r="B86">
        <v>10.112593</v>
      </c>
    </row>
    <row r="87" spans="1:2" x14ac:dyDescent="0.25">
      <c r="A87" t="s">
        <v>180</v>
      </c>
      <c r="B87">
        <v>6.4282526999999998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FF5BF-47C9-4398-A2A9-6999D05FC1AE}">
  <dimension ref="A1:B86"/>
  <sheetViews>
    <sheetView topLeftCell="A73" workbookViewId="0">
      <selection activeCell="B2" sqref="B2:B86"/>
    </sheetView>
  </sheetViews>
  <sheetFormatPr defaultRowHeight="15" x14ac:dyDescent="0.25"/>
  <cols>
    <col min="1" max="1" width="16.5703125" customWidth="1"/>
    <col min="2" max="2" width="16.85546875" customWidth="1"/>
  </cols>
  <sheetData>
    <row r="1" spans="1:2" x14ac:dyDescent="0.25">
      <c r="A1" t="s">
        <v>7</v>
      </c>
      <c r="B1" t="s">
        <v>1</v>
      </c>
    </row>
    <row r="2" spans="1:2" x14ac:dyDescent="0.25">
      <c r="A2" t="s">
        <v>181</v>
      </c>
      <c r="B2">
        <v>7.0387816000000001</v>
      </c>
    </row>
    <row r="3" spans="1:2" x14ac:dyDescent="0.25">
      <c r="A3" t="s">
        <v>182</v>
      </c>
      <c r="B3">
        <v>8.5757729999999999</v>
      </c>
    </row>
    <row r="4" spans="1:2" x14ac:dyDescent="0.25">
      <c r="A4" t="s">
        <v>183</v>
      </c>
      <c r="B4">
        <v>7.4794774000000004</v>
      </c>
    </row>
    <row r="5" spans="1:2" x14ac:dyDescent="0.25">
      <c r="A5" t="s">
        <v>184</v>
      </c>
      <c r="B5">
        <v>6.4305519999999996</v>
      </c>
    </row>
    <row r="6" spans="1:2" x14ac:dyDescent="0.25">
      <c r="A6" t="s">
        <v>185</v>
      </c>
      <c r="B6">
        <v>6.9078875000000002</v>
      </c>
    </row>
    <row r="7" spans="1:2" x14ac:dyDescent="0.25">
      <c r="A7" t="s">
        <v>186</v>
      </c>
      <c r="B7">
        <v>6.6091839999999999</v>
      </c>
    </row>
    <row r="8" spans="1:2" x14ac:dyDescent="0.25">
      <c r="A8" t="s">
        <v>187</v>
      </c>
      <c r="B8">
        <v>8.0794479999999993</v>
      </c>
    </row>
    <row r="9" spans="1:2" x14ac:dyDescent="0.25">
      <c r="A9" t="s">
        <v>188</v>
      </c>
      <c r="B9">
        <v>11.476238</v>
      </c>
    </row>
    <row r="10" spans="1:2" x14ac:dyDescent="0.25">
      <c r="A10" t="s">
        <v>189</v>
      </c>
      <c r="B10">
        <v>7.1139416999999998</v>
      </c>
    </row>
    <row r="11" spans="1:2" x14ac:dyDescent="0.25">
      <c r="A11" t="s">
        <v>190</v>
      </c>
      <c r="B11">
        <v>5.7136990000000001</v>
      </c>
    </row>
    <row r="12" spans="1:2" x14ac:dyDescent="0.25">
      <c r="A12" t="s">
        <v>191</v>
      </c>
      <c r="B12">
        <v>8.684234</v>
      </c>
    </row>
    <row r="13" spans="1:2" x14ac:dyDescent="0.25">
      <c r="A13" t="s">
        <v>192</v>
      </c>
      <c r="B13">
        <v>9.8721289999999993</v>
      </c>
    </row>
    <row r="14" spans="1:2" x14ac:dyDescent="0.25">
      <c r="A14" t="s">
        <v>193</v>
      </c>
      <c r="B14">
        <v>8.2830580000000005</v>
      </c>
    </row>
    <row r="15" spans="1:2" x14ac:dyDescent="0.25">
      <c r="A15" t="s">
        <v>194</v>
      </c>
      <c r="B15">
        <v>6.5592949999999997</v>
      </c>
    </row>
    <row r="16" spans="1:2" x14ac:dyDescent="0.25">
      <c r="A16" t="s">
        <v>195</v>
      </c>
      <c r="B16">
        <v>8.7794369999999997</v>
      </c>
    </row>
    <row r="17" spans="1:2" x14ac:dyDescent="0.25">
      <c r="A17" t="s">
        <v>196</v>
      </c>
      <c r="B17">
        <v>8.6142350000000008</v>
      </c>
    </row>
    <row r="18" spans="1:2" x14ac:dyDescent="0.25">
      <c r="A18" t="s">
        <v>197</v>
      </c>
      <c r="B18">
        <v>5.4540610000000003</v>
      </c>
    </row>
    <row r="19" spans="1:2" x14ac:dyDescent="0.25">
      <c r="A19" t="s">
        <v>198</v>
      </c>
      <c r="B19">
        <v>8.2813850000000002</v>
      </c>
    </row>
    <row r="20" spans="1:2" x14ac:dyDescent="0.25">
      <c r="A20" t="s">
        <v>199</v>
      </c>
      <c r="B20">
        <v>8.1601920000000003</v>
      </c>
    </row>
    <row r="21" spans="1:2" x14ac:dyDescent="0.25">
      <c r="A21" t="s">
        <v>200</v>
      </c>
      <c r="B21">
        <v>9.5838540000000005</v>
      </c>
    </row>
    <row r="22" spans="1:2" x14ac:dyDescent="0.25">
      <c r="A22" t="s">
        <v>201</v>
      </c>
      <c r="B22">
        <v>8.0453259999999993</v>
      </c>
    </row>
    <row r="23" spans="1:2" x14ac:dyDescent="0.25">
      <c r="A23" t="s">
        <v>202</v>
      </c>
      <c r="B23">
        <v>9.5279880000000006</v>
      </c>
    </row>
    <row r="24" spans="1:2" x14ac:dyDescent="0.25">
      <c r="A24" t="s">
        <v>203</v>
      </c>
      <c r="B24">
        <v>9.1823920000000001</v>
      </c>
    </row>
    <row r="25" spans="1:2" x14ac:dyDescent="0.25">
      <c r="A25" t="s">
        <v>204</v>
      </c>
      <c r="B25">
        <v>7.2433863000000001</v>
      </c>
    </row>
    <row r="26" spans="1:2" x14ac:dyDescent="0.25">
      <c r="A26" t="s">
        <v>205</v>
      </c>
      <c r="B26">
        <v>9.1775939999999991</v>
      </c>
    </row>
    <row r="27" spans="1:2" x14ac:dyDescent="0.25">
      <c r="A27" t="s">
        <v>206</v>
      </c>
      <c r="B27">
        <v>8.238111</v>
      </c>
    </row>
    <row r="28" spans="1:2" x14ac:dyDescent="0.25">
      <c r="A28" t="s">
        <v>207</v>
      </c>
      <c r="B28">
        <v>8.1135000000000002</v>
      </c>
    </row>
    <row r="29" spans="1:2" x14ac:dyDescent="0.25">
      <c r="A29" t="s">
        <v>208</v>
      </c>
      <c r="B29">
        <v>8.7626670000000004</v>
      </c>
    </row>
    <row r="30" spans="1:2" x14ac:dyDescent="0.25">
      <c r="A30" t="s">
        <v>209</v>
      </c>
      <c r="B30">
        <v>8.1122169999999993</v>
      </c>
    </row>
    <row r="31" spans="1:2" x14ac:dyDescent="0.25">
      <c r="A31" t="s">
        <v>210</v>
      </c>
      <c r="B31">
        <v>8.5862020000000001</v>
      </c>
    </row>
    <row r="32" spans="1:2" x14ac:dyDescent="0.25">
      <c r="A32" t="s">
        <v>211</v>
      </c>
      <c r="B32">
        <v>9.3329620000000002</v>
      </c>
    </row>
    <row r="33" spans="1:2" x14ac:dyDescent="0.25">
      <c r="A33" t="s">
        <v>212</v>
      </c>
      <c r="B33">
        <v>7.7332177</v>
      </c>
    </row>
    <row r="34" spans="1:2" x14ac:dyDescent="0.25">
      <c r="A34" t="s">
        <v>213</v>
      </c>
      <c r="B34">
        <v>9.1093969999999995</v>
      </c>
    </row>
    <row r="35" spans="1:2" x14ac:dyDescent="0.25">
      <c r="A35" t="s">
        <v>214</v>
      </c>
      <c r="B35">
        <v>6.8749466000000004</v>
      </c>
    </row>
    <row r="36" spans="1:2" x14ac:dyDescent="0.25">
      <c r="A36" t="s">
        <v>215</v>
      </c>
      <c r="B36">
        <v>8.937011</v>
      </c>
    </row>
    <row r="37" spans="1:2" x14ac:dyDescent="0.25">
      <c r="A37" t="s">
        <v>216</v>
      </c>
      <c r="B37">
        <v>9.9145760000000003</v>
      </c>
    </row>
    <row r="38" spans="1:2" x14ac:dyDescent="0.25">
      <c r="A38" t="s">
        <v>217</v>
      </c>
      <c r="B38">
        <v>7.9963749999999996</v>
      </c>
    </row>
    <row r="39" spans="1:2" x14ac:dyDescent="0.25">
      <c r="A39" t="s">
        <v>218</v>
      </c>
      <c r="B39">
        <v>10.054945999999999</v>
      </c>
    </row>
    <row r="40" spans="1:2" x14ac:dyDescent="0.25">
      <c r="A40" t="s">
        <v>219</v>
      </c>
      <c r="B40">
        <v>9.6734039999999997</v>
      </c>
    </row>
    <row r="41" spans="1:2" x14ac:dyDescent="0.25">
      <c r="A41" t="s">
        <v>220</v>
      </c>
      <c r="B41">
        <v>10.295223999999999</v>
      </c>
    </row>
    <row r="42" spans="1:2" x14ac:dyDescent="0.25">
      <c r="A42" t="s">
        <v>221</v>
      </c>
      <c r="B42">
        <v>8.3966370000000001</v>
      </c>
    </row>
    <row r="43" spans="1:2" x14ac:dyDescent="0.25">
      <c r="A43" t="s">
        <v>222</v>
      </c>
      <c r="B43">
        <v>10.708735000000001</v>
      </c>
    </row>
    <row r="44" spans="1:2" x14ac:dyDescent="0.25">
      <c r="A44" t="s">
        <v>223</v>
      </c>
      <c r="B44">
        <v>7.7206239999999999</v>
      </c>
    </row>
    <row r="45" spans="1:2" x14ac:dyDescent="0.25">
      <c r="A45" t="s">
        <v>224</v>
      </c>
      <c r="B45">
        <v>8.7259049999999991</v>
      </c>
    </row>
    <row r="46" spans="1:2" x14ac:dyDescent="0.25">
      <c r="A46" t="s">
        <v>225</v>
      </c>
      <c r="B46">
        <v>8.0348509999999997</v>
      </c>
    </row>
    <row r="47" spans="1:2" x14ac:dyDescent="0.25">
      <c r="A47" t="s">
        <v>226</v>
      </c>
      <c r="B47">
        <v>8.3498780000000004</v>
      </c>
    </row>
    <row r="48" spans="1:2" x14ac:dyDescent="0.25">
      <c r="A48" t="s">
        <v>227</v>
      </c>
      <c r="B48">
        <v>9.0401860000000003</v>
      </c>
    </row>
    <row r="49" spans="1:2" x14ac:dyDescent="0.25">
      <c r="A49" t="s">
        <v>228</v>
      </c>
      <c r="B49">
        <v>4.5135316999999997</v>
      </c>
    </row>
    <row r="50" spans="1:2" x14ac:dyDescent="0.25">
      <c r="A50" t="s">
        <v>229</v>
      </c>
      <c r="B50">
        <v>8.5315159999999999</v>
      </c>
    </row>
    <row r="51" spans="1:2" x14ac:dyDescent="0.25">
      <c r="A51" t="s">
        <v>230</v>
      </c>
      <c r="B51">
        <v>10.592148999999999</v>
      </c>
    </row>
    <row r="52" spans="1:2" x14ac:dyDescent="0.25">
      <c r="A52" t="s">
        <v>231</v>
      </c>
      <c r="B52">
        <v>10.7918415</v>
      </c>
    </row>
    <row r="53" spans="1:2" x14ac:dyDescent="0.25">
      <c r="A53" t="s">
        <v>232</v>
      </c>
      <c r="B53">
        <v>9.849736</v>
      </c>
    </row>
    <row r="54" spans="1:2" x14ac:dyDescent="0.25">
      <c r="A54" t="s">
        <v>233</v>
      </c>
      <c r="B54">
        <v>8.0304029999999997</v>
      </c>
    </row>
    <row r="55" spans="1:2" x14ac:dyDescent="0.25">
      <c r="A55" t="s">
        <v>234</v>
      </c>
      <c r="B55">
        <v>7.8051789999999999</v>
      </c>
    </row>
    <row r="56" spans="1:2" x14ac:dyDescent="0.25">
      <c r="A56" t="s">
        <v>235</v>
      </c>
      <c r="B56">
        <v>10.277518000000001</v>
      </c>
    </row>
    <row r="57" spans="1:2" x14ac:dyDescent="0.25">
      <c r="A57" t="s">
        <v>236</v>
      </c>
      <c r="B57">
        <v>8.6908110000000001</v>
      </c>
    </row>
    <row r="58" spans="1:2" x14ac:dyDescent="0.25">
      <c r="A58" t="s">
        <v>237</v>
      </c>
      <c r="B58">
        <v>6.1347756000000002</v>
      </c>
    </row>
    <row r="59" spans="1:2" x14ac:dyDescent="0.25">
      <c r="A59" t="s">
        <v>238</v>
      </c>
      <c r="B59">
        <v>7.9305209999999997</v>
      </c>
    </row>
    <row r="60" spans="1:2" x14ac:dyDescent="0.25">
      <c r="A60" t="s">
        <v>239</v>
      </c>
      <c r="B60">
        <v>6.8012958000000001</v>
      </c>
    </row>
    <row r="61" spans="1:2" x14ac:dyDescent="0.25">
      <c r="A61" t="s">
        <v>240</v>
      </c>
      <c r="B61">
        <v>9.2312379999999994</v>
      </c>
    </row>
    <row r="62" spans="1:2" x14ac:dyDescent="0.25">
      <c r="A62" t="s">
        <v>241</v>
      </c>
      <c r="B62">
        <v>8.3370820000000005</v>
      </c>
    </row>
    <row r="63" spans="1:2" x14ac:dyDescent="0.25">
      <c r="A63" t="s">
        <v>242</v>
      </c>
      <c r="B63">
        <v>12.739368000000001</v>
      </c>
    </row>
    <row r="64" spans="1:2" x14ac:dyDescent="0.25">
      <c r="A64" t="s">
        <v>243</v>
      </c>
      <c r="B64">
        <v>10.295159</v>
      </c>
    </row>
    <row r="65" spans="1:2" x14ac:dyDescent="0.25">
      <c r="A65" t="s">
        <v>244</v>
      </c>
      <c r="B65">
        <v>7.1380169999999996</v>
      </c>
    </row>
    <row r="66" spans="1:2" x14ac:dyDescent="0.25">
      <c r="A66" t="s">
        <v>245</v>
      </c>
      <c r="B66">
        <v>9.3893869999999993</v>
      </c>
    </row>
    <row r="67" spans="1:2" x14ac:dyDescent="0.25">
      <c r="A67" t="s">
        <v>246</v>
      </c>
      <c r="B67">
        <v>9.1983029999999992</v>
      </c>
    </row>
    <row r="68" spans="1:2" x14ac:dyDescent="0.25">
      <c r="A68" t="s">
        <v>247</v>
      </c>
      <c r="B68">
        <v>9.3264139999999998</v>
      </c>
    </row>
    <row r="69" spans="1:2" x14ac:dyDescent="0.25">
      <c r="A69" t="s">
        <v>248</v>
      </c>
      <c r="B69">
        <v>10.010804</v>
      </c>
    </row>
    <row r="70" spans="1:2" x14ac:dyDescent="0.25">
      <c r="A70" t="s">
        <v>249</v>
      </c>
      <c r="B70">
        <v>11.116880999999999</v>
      </c>
    </row>
    <row r="71" spans="1:2" x14ac:dyDescent="0.25">
      <c r="A71" t="s">
        <v>250</v>
      </c>
      <c r="B71">
        <v>8.7922650000000004</v>
      </c>
    </row>
    <row r="72" spans="1:2" x14ac:dyDescent="0.25">
      <c r="A72" t="s">
        <v>251</v>
      </c>
      <c r="B72">
        <v>9.8884150000000002</v>
      </c>
    </row>
    <row r="73" spans="1:2" x14ac:dyDescent="0.25">
      <c r="A73" t="s">
        <v>252</v>
      </c>
      <c r="B73">
        <v>8.7508149999999993</v>
      </c>
    </row>
    <row r="74" spans="1:2" x14ac:dyDescent="0.25">
      <c r="A74" t="s">
        <v>253</v>
      </c>
      <c r="B74">
        <v>9.5428669999999993</v>
      </c>
    </row>
    <row r="75" spans="1:2" x14ac:dyDescent="0.25">
      <c r="A75" t="s">
        <v>254</v>
      </c>
      <c r="B75">
        <v>10.406694999999999</v>
      </c>
    </row>
    <row r="76" spans="1:2" x14ac:dyDescent="0.25">
      <c r="A76" t="s">
        <v>255</v>
      </c>
      <c r="B76">
        <v>10.554911000000001</v>
      </c>
    </row>
    <row r="77" spans="1:2" x14ac:dyDescent="0.25">
      <c r="A77" t="s">
        <v>256</v>
      </c>
      <c r="B77">
        <v>8.8888499999999997</v>
      </c>
    </row>
    <row r="78" spans="1:2" x14ac:dyDescent="0.25">
      <c r="A78" t="s">
        <v>257</v>
      </c>
      <c r="B78">
        <v>10.267099</v>
      </c>
    </row>
    <row r="79" spans="1:2" x14ac:dyDescent="0.25">
      <c r="A79" t="s">
        <v>258</v>
      </c>
      <c r="B79">
        <v>11.002663</v>
      </c>
    </row>
    <row r="80" spans="1:2" x14ac:dyDescent="0.25">
      <c r="A80" t="s">
        <v>259</v>
      </c>
      <c r="B80">
        <v>11.179850999999999</v>
      </c>
    </row>
    <row r="81" spans="1:2" x14ac:dyDescent="0.25">
      <c r="A81" t="s">
        <v>260</v>
      </c>
      <c r="B81">
        <v>10.790300999999999</v>
      </c>
    </row>
    <row r="82" spans="1:2" x14ac:dyDescent="0.25">
      <c r="A82" t="s">
        <v>261</v>
      </c>
      <c r="B82">
        <v>10.370996</v>
      </c>
    </row>
    <row r="83" spans="1:2" x14ac:dyDescent="0.25">
      <c r="A83" t="s">
        <v>262</v>
      </c>
      <c r="B83">
        <v>8.6694849999999999</v>
      </c>
    </row>
    <row r="84" spans="1:2" x14ac:dyDescent="0.25">
      <c r="A84" t="s">
        <v>263</v>
      </c>
      <c r="B84">
        <v>6.6383184999999996</v>
      </c>
    </row>
    <row r="85" spans="1:2" x14ac:dyDescent="0.25">
      <c r="A85" t="s">
        <v>264</v>
      </c>
      <c r="B85">
        <v>10.391018000000001</v>
      </c>
    </row>
    <row r="86" spans="1:2" x14ac:dyDescent="0.25">
      <c r="A86" t="s">
        <v>265</v>
      </c>
      <c r="B86">
        <v>11.499053999999999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9A731-67B8-4D4B-849B-82FDFDFA505E}">
  <dimension ref="A1:B86"/>
  <sheetViews>
    <sheetView topLeftCell="A109" workbookViewId="0">
      <selection activeCell="B2" sqref="B2:B110"/>
    </sheetView>
  </sheetViews>
  <sheetFormatPr defaultRowHeight="15" x14ac:dyDescent="0.25"/>
  <cols>
    <col min="1" max="1" width="17" customWidth="1"/>
    <col min="2" max="2" width="14.5703125" customWidth="1"/>
  </cols>
  <sheetData>
    <row r="1" spans="1:2" x14ac:dyDescent="0.25">
      <c r="A1" t="s">
        <v>7</v>
      </c>
      <c r="B1" t="s">
        <v>1</v>
      </c>
    </row>
    <row r="2" spans="1:2" x14ac:dyDescent="0.25">
      <c r="A2" t="s">
        <v>266</v>
      </c>
      <c r="B2">
        <v>11.712740999999999</v>
      </c>
    </row>
    <row r="3" spans="1:2" x14ac:dyDescent="0.25">
      <c r="A3" t="s">
        <v>267</v>
      </c>
      <c r="B3">
        <v>12.442565</v>
      </c>
    </row>
    <row r="4" spans="1:2" x14ac:dyDescent="0.25">
      <c r="A4" t="s">
        <v>268</v>
      </c>
      <c r="B4">
        <v>12.25305</v>
      </c>
    </row>
    <row r="5" spans="1:2" x14ac:dyDescent="0.25">
      <c r="A5" t="s">
        <v>269</v>
      </c>
      <c r="B5">
        <v>11.750978</v>
      </c>
    </row>
    <row r="6" spans="1:2" x14ac:dyDescent="0.25">
      <c r="A6" t="s">
        <v>270</v>
      </c>
      <c r="B6">
        <v>12.155431</v>
      </c>
    </row>
    <row r="7" spans="1:2" x14ac:dyDescent="0.25">
      <c r="A7" t="s">
        <v>271</v>
      </c>
      <c r="B7">
        <v>11.840123999999999</v>
      </c>
    </row>
    <row r="8" spans="1:2" x14ac:dyDescent="0.25">
      <c r="A8" t="s">
        <v>272</v>
      </c>
      <c r="B8">
        <v>12.439344</v>
      </c>
    </row>
    <row r="9" spans="1:2" x14ac:dyDescent="0.25">
      <c r="A9" t="s">
        <v>273</v>
      </c>
      <c r="B9">
        <v>14.569718</v>
      </c>
    </row>
    <row r="10" spans="1:2" x14ac:dyDescent="0.25">
      <c r="A10" t="s">
        <v>274</v>
      </c>
      <c r="B10">
        <v>11.969098000000001</v>
      </c>
    </row>
    <row r="11" spans="1:2" x14ac:dyDescent="0.25">
      <c r="A11" t="s">
        <v>275</v>
      </c>
      <c r="B11">
        <v>12.003393000000001</v>
      </c>
    </row>
    <row r="12" spans="1:2" x14ac:dyDescent="0.25">
      <c r="A12" t="s">
        <v>276</v>
      </c>
      <c r="B12">
        <v>13.987601</v>
      </c>
    </row>
    <row r="13" spans="1:2" x14ac:dyDescent="0.25">
      <c r="A13" t="s">
        <v>277</v>
      </c>
      <c r="B13">
        <v>13.546877</v>
      </c>
    </row>
    <row r="14" spans="1:2" x14ac:dyDescent="0.25">
      <c r="A14" t="s">
        <v>278</v>
      </c>
      <c r="B14">
        <v>14.384613</v>
      </c>
    </row>
    <row r="15" spans="1:2" x14ac:dyDescent="0.25">
      <c r="A15" t="s">
        <v>279</v>
      </c>
      <c r="B15">
        <v>13.282002</v>
      </c>
    </row>
    <row r="16" spans="1:2" x14ac:dyDescent="0.25">
      <c r="A16" t="s">
        <v>280</v>
      </c>
      <c r="B16">
        <v>10.619621</v>
      </c>
    </row>
    <row r="17" spans="1:2" x14ac:dyDescent="0.25">
      <c r="A17" t="s">
        <v>281</v>
      </c>
      <c r="B17">
        <v>10.486865</v>
      </c>
    </row>
    <row r="18" spans="1:2" x14ac:dyDescent="0.25">
      <c r="A18" t="s">
        <v>282</v>
      </c>
      <c r="B18">
        <v>12.455299999999999</v>
      </c>
    </row>
    <row r="19" spans="1:2" x14ac:dyDescent="0.25">
      <c r="A19" t="s">
        <v>283</v>
      </c>
      <c r="B19">
        <v>12.56043</v>
      </c>
    </row>
    <row r="20" spans="1:2" x14ac:dyDescent="0.25">
      <c r="A20" t="s">
        <v>284</v>
      </c>
      <c r="B20">
        <v>11.575806</v>
      </c>
    </row>
    <row r="21" spans="1:2" x14ac:dyDescent="0.25">
      <c r="A21" t="s">
        <v>285</v>
      </c>
      <c r="B21">
        <v>12.130729000000001</v>
      </c>
    </row>
    <row r="22" spans="1:2" x14ac:dyDescent="0.25">
      <c r="A22" t="s">
        <v>286</v>
      </c>
      <c r="B22">
        <v>11.960267</v>
      </c>
    </row>
    <row r="23" spans="1:2" x14ac:dyDescent="0.25">
      <c r="A23" t="s">
        <v>287</v>
      </c>
      <c r="B23">
        <v>14.046495999999999</v>
      </c>
    </row>
    <row r="24" spans="1:2" x14ac:dyDescent="0.25">
      <c r="A24" t="s">
        <v>288</v>
      </c>
      <c r="B24">
        <v>12.329414</v>
      </c>
    </row>
    <row r="25" spans="1:2" x14ac:dyDescent="0.25">
      <c r="A25" t="s">
        <v>289</v>
      </c>
      <c r="B25">
        <v>11.973077</v>
      </c>
    </row>
    <row r="26" spans="1:2" x14ac:dyDescent="0.25">
      <c r="A26" t="s">
        <v>290</v>
      </c>
      <c r="B26">
        <v>12.358057000000001</v>
      </c>
    </row>
    <row r="27" spans="1:2" x14ac:dyDescent="0.25">
      <c r="A27" t="s">
        <v>291</v>
      </c>
      <c r="B27">
        <v>11.096045500000001</v>
      </c>
    </row>
    <row r="28" spans="1:2" x14ac:dyDescent="0.25">
      <c r="A28" t="s">
        <v>292</v>
      </c>
      <c r="B28">
        <v>12.917165000000001</v>
      </c>
    </row>
    <row r="29" spans="1:2" x14ac:dyDescent="0.25">
      <c r="A29" t="s">
        <v>293</v>
      </c>
      <c r="B29">
        <v>12.087804999999999</v>
      </c>
    </row>
    <row r="30" spans="1:2" x14ac:dyDescent="0.25">
      <c r="A30" t="s">
        <v>294</v>
      </c>
      <c r="B30">
        <v>14.255133000000001</v>
      </c>
    </row>
    <row r="31" spans="1:2" x14ac:dyDescent="0.25">
      <c r="A31" t="s">
        <v>295</v>
      </c>
      <c r="B31">
        <v>11.426429000000001</v>
      </c>
    </row>
    <row r="32" spans="1:2" x14ac:dyDescent="0.25">
      <c r="A32" t="s">
        <v>296</v>
      </c>
      <c r="B32">
        <v>13.853355000000001</v>
      </c>
    </row>
    <row r="33" spans="1:2" x14ac:dyDescent="0.25">
      <c r="A33" t="s">
        <v>297</v>
      </c>
      <c r="B33">
        <v>12.068261</v>
      </c>
    </row>
    <row r="34" spans="1:2" x14ac:dyDescent="0.25">
      <c r="A34" t="s">
        <v>298</v>
      </c>
      <c r="B34">
        <v>13.568508</v>
      </c>
    </row>
    <row r="35" spans="1:2" x14ac:dyDescent="0.25">
      <c r="A35" t="s">
        <v>299</v>
      </c>
      <c r="B35">
        <v>11.695259</v>
      </c>
    </row>
    <row r="36" spans="1:2" x14ac:dyDescent="0.25">
      <c r="A36" t="s">
        <v>300</v>
      </c>
      <c r="B36">
        <v>10.954300999999999</v>
      </c>
    </row>
    <row r="37" spans="1:2" x14ac:dyDescent="0.25">
      <c r="A37" t="s">
        <v>301</v>
      </c>
      <c r="B37">
        <v>13.058343000000001</v>
      </c>
    </row>
    <row r="38" spans="1:2" x14ac:dyDescent="0.25">
      <c r="A38" t="s">
        <v>302</v>
      </c>
      <c r="B38">
        <v>12.220516999999999</v>
      </c>
    </row>
    <row r="39" spans="1:2" x14ac:dyDescent="0.25">
      <c r="A39" t="s">
        <v>303</v>
      </c>
      <c r="B39">
        <v>12.630302</v>
      </c>
    </row>
    <row r="40" spans="1:2" x14ac:dyDescent="0.25">
      <c r="A40" t="s">
        <v>304</v>
      </c>
      <c r="B40">
        <v>11.831159</v>
      </c>
    </row>
    <row r="41" spans="1:2" x14ac:dyDescent="0.25">
      <c r="A41" t="s">
        <v>305</v>
      </c>
      <c r="B41">
        <v>11.437315999999999</v>
      </c>
    </row>
    <row r="42" spans="1:2" x14ac:dyDescent="0.25">
      <c r="A42" t="s">
        <v>306</v>
      </c>
      <c r="B42">
        <v>11.227281</v>
      </c>
    </row>
    <row r="43" spans="1:2" x14ac:dyDescent="0.25">
      <c r="A43" t="s">
        <v>307</v>
      </c>
      <c r="B43">
        <v>12.849947999999999</v>
      </c>
    </row>
    <row r="44" spans="1:2" x14ac:dyDescent="0.25">
      <c r="A44" t="s">
        <v>308</v>
      </c>
      <c r="B44">
        <v>11.563015</v>
      </c>
    </row>
    <row r="45" spans="1:2" x14ac:dyDescent="0.25">
      <c r="A45" t="s">
        <v>309</v>
      </c>
      <c r="B45">
        <v>13.802728999999999</v>
      </c>
    </row>
    <row r="46" spans="1:2" x14ac:dyDescent="0.25">
      <c r="A46" t="s">
        <v>310</v>
      </c>
      <c r="B46">
        <v>10.980448000000001</v>
      </c>
    </row>
    <row r="47" spans="1:2" x14ac:dyDescent="0.25">
      <c r="A47" t="s">
        <v>311</v>
      </c>
      <c r="B47">
        <v>13.623594000000001</v>
      </c>
    </row>
    <row r="48" spans="1:2" x14ac:dyDescent="0.25">
      <c r="A48" t="s">
        <v>312</v>
      </c>
      <c r="B48">
        <v>14.053820999999999</v>
      </c>
    </row>
    <row r="49" spans="1:2" x14ac:dyDescent="0.25">
      <c r="A49" t="s">
        <v>313</v>
      </c>
      <c r="B49">
        <v>11.635323</v>
      </c>
    </row>
    <row r="50" spans="1:2" x14ac:dyDescent="0.25">
      <c r="A50" t="s">
        <v>314</v>
      </c>
      <c r="B50">
        <v>12.150645000000001</v>
      </c>
    </row>
    <row r="51" spans="1:2" x14ac:dyDescent="0.25">
      <c r="A51" t="s">
        <v>315</v>
      </c>
      <c r="B51">
        <v>14.641529999999999</v>
      </c>
    </row>
    <row r="52" spans="1:2" x14ac:dyDescent="0.25">
      <c r="A52" t="s">
        <v>316</v>
      </c>
      <c r="B52">
        <v>13.220131</v>
      </c>
    </row>
    <row r="53" spans="1:2" x14ac:dyDescent="0.25">
      <c r="A53" t="s">
        <v>317</v>
      </c>
      <c r="B53">
        <v>11.622343000000001</v>
      </c>
    </row>
    <row r="54" spans="1:2" x14ac:dyDescent="0.25">
      <c r="A54" t="s">
        <v>318</v>
      </c>
      <c r="B54">
        <v>12.44106</v>
      </c>
    </row>
    <row r="55" spans="1:2" x14ac:dyDescent="0.25">
      <c r="A55" t="s">
        <v>319</v>
      </c>
      <c r="B55">
        <v>12.557971</v>
      </c>
    </row>
    <row r="56" spans="1:2" x14ac:dyDescent="0.25">
      <c r="A56" t="s">
        <v>320</v>
      </c>
      <c r="B56">
        <v>13.539949</v>
      </c>
    </row>
    <row r="57" spans="1:2" x14ac:dyDescent="0.25">
      <c r="A57" t="s">
        <v>321</v>
      </c>
      <c r="B57">
        <v>11.812002</v>
      </c>
    </row>
    <row r="58" spans="1:2" x14ac:dyDescent="0.25">
      <c r="A58" t="s">
        <v>322</v>
      </c>
      <c r="B58">
        <v>11.372332</v>
      </c>
    </row>
    <row r="59" spans="1:2" x14ac:dyDescent="0.25">
      <c r="A59" t="s">
        <v>323</v>
      </c>
      <c r="B59">
        <v>9.1940570000000008</v>
      </c>
    </row>
    <row r="60" spans="1:2" x14ac:dyDescent="0.25">
      <c r="A60" t="s">
        <v>324</v>
      </c>
      <c r="B60">
        <v>13.79194</v>
      </c>
    </row>
    <row r="61" spans="1:2" x14ac:dyDescent="0.25">
      <c r="A61" t="s">
        <v>325</v>
      </c>
      <c r="B61">
        <v>13.334530000000001</v>
      </c>
    </row>
    <row r="62" spans="1:2" x14ac:dyDescent="0.25">
      <c r="A62" t="s">
        <v>326</v>
      </c>
      <c r="B62">
        <v>14.098887</v>
      </c>
    </row>
    <row r="63" spans="1:2" x14ac:dyDescent="0.25">
      <c r="A63" t="s">
        <v>327</v>
      </c>
      <c r="B63">
        <v>12.455119</v>
      </c>
    </row>
    <row r="64" spans="1:2" x14ac:dyDescent="0.25">
      <c r="A64" t="s">
        <v>328</v>
      </c>
      <c r="B64">
        <v>12.125244</v>
      </c>
    </row>
    <row r="65" spans="1:2" x14ac:dyDescent="0.25">
      <c r="A65" t="s">
        <v>329</v>
      </c>
      <c r="B65">
        <v>10.964617000000001</v>
      </c>
    </row>
    <row r="66" spans="1:2" x14ac:dyDescent="0.25">
      <c r="A66" t="s">
        <v>330</v>
      </c>
      <c r="B66">
        <v>12.873404000000001</v>
      </c>
    </row>
    <row r="67" spans="1:2" x14ac:dyDescent="0.25">
      <c r="A67" t="s">
        <v>331</v>
      </c>
      <c r="B67">
        <v>12.4798565</v>
      </c>
    </row>
    <row r="68" spans="1:2" x14ac:dyDescent="0.25">
      <c r="A68" t="s">
        <v>332</v>
      </c>
      <c r="B68">
        <v>13.546123</v>
      </c>
    </row>
    <row r="69" spans="1:2" x14ac:dyDescent="0.25">
      <c r="A69" t="s">
        <v>333</v>
      </c>
      <c r="B69">
        <v>13.130718999999999</v>
      </c>
    </row>
    <row r="70" spans="1:2" x14ac:dyDescent="0.25">
      <c r="A70" t="s">
        <v>334</v>
      </c>
      <c r="B70">
        <v>13.688107</v>
      </c>
    </row>
    <row r="71" spans="1:2" x14ac:dyDescent="0.25">
      <c r="A71" t="s">
        <v>335</v>
      </c>
      <c r="B71">
        <v>12.963217</v>
      </c>
    </row>
    <row r="72" spans="1:2" x14ac:dyDescent="0.25">
      <c r="A72" t="s">
        <v>336</v>
      </c>
      <c r="B72">
        <v>13.870748000000001</v>
      </c>
    </row>
    <row r="73" spans="1:2" x14ac:dyDescent="0.25">
      <c r="A73" t="s">
        <v>337</v>
      </c>
      <c r="B73">
        <v>12.144481000000001</v>
      </c>
    </row>
    <row r="74" spans="1:2" x14ac:dyDescent="0.25">
      <c r="A74" t="s">
        <v>338</v>
      </c>
      <c r="B74">
        <v>13.717409999999999</v>
      </c>
    </row>
    <row r="75" spans="1:2" x14ac:dyDescent="0.25">
      <c r="A75" t="s">
        <v>339</v>
      </c>
      <c r="B75">
        <v>14.504777000000001</v>
      </c>
    </row>
    <row r="76" spans="1:2" x14ac:dyDescent="0.25">
      <c r="A76" t="s">
        <v>340</v>
      </c>
      <c r="B76">
        <v>13.2083645</v>
      </c>
    </row>
    <row r="77" spans="1:2" x14ac:dyDescent="0.25">
      <c r="A77" t="s">
        <v>341</v>
      </c>
      <c r="B77">
        <v>12.436801000000001</v>
      </c>
    </row>
    <row r="78" spans="1:2" x14ac:dyDescent="0.25">
      <c r="A78" t="s">
        <v>342</v>
      </c>
      <c r="B78">
        <v>15.511576</v>
      </c>
    </row>
    <row r="79" spans="1:2" x14ac:dyDescent="0.25">
      <c r="A79" t="s">
        <v>343</v>
      </c>
      <c r="B79">
        <v>13.127229</v>
      </c>
    </row>
    <row r="80" spans="1:2" x14ac:dyDescent="0.25">
      <c r="A80" t="s">
        <v>344</v>
      </c>
      <c r="B80">
        <v>15.929092000000001</v>
      </c>
    </row>
    <row r="81" spans="1:2" x14ac:dyDescent="0.25">
      <c r="A81" t="s">
        <v>345</v>
      </c>
      <c r="B81">
        <v>12.767177999999999</v>
      </c>
    </row>
    <row r="82" spans="1:2" x14ac:dyDescent="0.25">
      <c r="A82" t="s">
        <v>346</v>
      </c>
      <c r="B82">
        <v>12.329158</v>
      </c>
    </row>
    <row r="83" spans="1:2" x14ac:dyDescent="0.25">
      <c r="A83" t="s">
        <v>347</v>
      </c>
      <c r="B83">
        <v>12.372123</v>
      </c>
    </row>
    <row r="84" spans="1:2" x14ac:dyDescent="0.25">
      <c r="A84" t="s">
        <v>348</v>
      </c>
      <c r="B84">
        <v>13.30598</v>
      </c>
    </row>
    <row r="85" spans="1:2" x14ac:dyDescent="0.25">
      <c r="A85" t="s">
        <v>349</v>
      </c>
      <c r="B85">
        <v>12.21123</v>
      </c>
    </row>
    <row r="86" spans="1:2" x14ac:dyDescent="0.25">
      <c r="A86" t="s">
        <v>350</v>
      </c>
      <c r="B86">
        <v>15.936833999999999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A6CCB-1FDD-4343-BB10-4AFEB6CDE048}">
  <dimension ref="A1:B86"/>
  <sheetViews>
    <sheetView topLeftCell="A109" workbookViewId="0">
      <selection activeCell="B2" sqref="B2:B110"/>
    </sheetView>
  </sheetViews>
  <sheetFormatPr defaultRowHeight="15" x14ac:dyDescent="0.25"/>
  <sheetData>
    <row r="1" spans="1:2" x14ac:dyDescent="0.25">
      <c r="A1" t="s">
        <v>7</v>
      </c>
      <c r="B1" t="s">
        <v>1</v>
      </c>
    </row>
    <row r="2" spans="1:2" x14ac:dyDescent="0.25">
      <c r="A2" t="s">
        <v>351</v>
      </c>
      <c r="B2">
        <v>15.396034999999999</v>
      </c>
    </row>
    <row r="3" spans="1:2" x14ac:dyDescent="0.25">
      <c r="A3" t="s">
        <v>352</v>
      </c>
      <c r="B3">
        <v>16.805503999999999</v>
      </c>
    </row>
    <row r="4" spans="1:2" x14ac:dyDescent="0.25">
      <c r="A4" t="s">
        <v>353</v>
      </c>
      <c r="B4">
        <v>17.719495999999999</v>
      </c>
    </row>
    <row r="5" spans="1:2" x14ac:dyDescent="0.25">
      <c r="A5" t="s">
        <v>354</v>
      </c>
      <c r="B5">
        <v>16.046762000000001</v>
      </c>
    </row>
    <row r="6" spans="1:2" x14ac:dyDescent="0.25">
      <c r="A6" t="s">
        <v>355</v>
      </c>
      <c r="B6">
        <v>15.790112499999999</v>
      </c>
    </row>
    <row r="7" spans="1:2" x14ac:dyDescent="0.25">
      <c r="A7" t="s">
        <v>356</v>
      </c>
      <c r="B7">
        <v>18.980353999999998</v>
      </c>
    </row>
    <row r="8" spans="1:2" x14ac:dyDescent="0.25">
      <c r="A8" t="s">
        <v>357</v>
      </c>
      <c r="B8">
        <v>17.427735999999999</v>
      </c>
    </row>
    <row r="9" spans="1:2" x14ac:dyDescent="0.25">
      <c r="A9" t="s">
        <v>358</v>
      </c>
      <c r="B9">
        <v>17.724098000000001</v>
      </c>
    </row>
    <row r="10" spans="1:2" x14ac:dyDescent="0.25">
      <c r="A10" t="s">
        <v>359</v>
      </c>
      <c r="B10">
        <v>17.567285999999999</v>
      </c>
    </row>
    <row r="11" spans="1:2" x14ac:dyDescent="0.25">
      <c r="A11" t="s">
        <v>360</v>
      </c>
      <c r="B11">
        <v>17.503464000000001</v>
      </c>
    </row>
    <row r="12" spans="1:2" x14ac:dyDescent="0.25">
      <c r="A12" t="s">
        <v>361</v>
      </c>
      <c r="B12">
        <v>17.484587000000001</v>
      </c>
    </row>
    <row r="13" spans="1:2" x14ac:dyDescent="0.25">
      <c r="A13" t="s">
        <v>362</v>
      </c>
      <c r="B13">
        <v>18.245138000000001</v>
      </c>
    </row>
    <row r="14" spans="1:2" x14ac:dyDescent="0.25">
      <c r="A14" t="s">
        <v>363</v>
      </c>
      <c r="B14">
        <v>17.017029999999998</v>
      </c>
    </row>
    <row r="15" spans="1:2" x14ac:dyDescent="0.25">
      <c r="A15" t="s">
        <v>364</v>
      </c>
      <c r="B15">
        <v>16.141262000000001</v>
      </c>
    </row>
    <row r="16" spans="1:2" x14ac:dyDescent="0.25">
      <c r="A16" t="s">
        <v>365</v>
      </c>
      <c r="B16">
        <v>15.613555</v>
      </c>
    </row>
    <row r="17" spans="1:2" x14ac:dyDescent="0.25">
      <c r="A17" t="s">
        <v>366</v>
      </c>
      <c r="B17">
        <v>17.803570000000001</v>
      </c>
    </row>
    <row r="18" spans="1:2" x14ac:dyDescent="0.25">
      <c r="A18" t="s">
        <v>367</v>
      </c>
      <c r="B18">
        <v>16.477727999999999</v>
      </c>
    </row>
    <row r="19" spans="1:2" x14ac:dyDescent="0.25">
      <c r="A19" t="s">
        <v>368</v>
      </c>
      <c r="B19">
        <v>15.468966999999999</v>
      </c>
    </row>
    <row r="20" spans="1:2" x14ac:dyDescent="0.25">
      <c r="A20" t="s">
        <v>369</v>
      </c>
      <c r="B20">
        <v>18.682669000000001</v>
      </c>
    </row>
    <row r="21" spans="1:2" x14ac:dyDescent="0.25">
      <c r="A21" t="s">
        <v>370</v>
      </c>
      <c r="B21">
        <v>16.721133999999999</v>
      </c>
    </row>
    <row r="22" spans="1:2" x14ac:dyDescent="0.25">
      <c r="A22" t="s">
        <v>371</v>
      </c>
      <c r="B22">
        <v>16.793184</v>
      </c>
    </row>
    <row r="23" spans="1:2" x14ac:dyDescent="0.25">
      <c r="A23" t="s">
        <v>372</v>
      </c>
      <c r="B23">
        <v>16.922955999999999</v>
      </c>
    </row>
    <row r="24" spans="1:2" x14ac:dyDescent="0.25">
      <c r="A24" t="s">
        <v>373</v>
      </c>
      <c r="B24">
        <v>17.920748</v>
      </c>
    </row>
    <row r="25" spans="1:2" x14ac:dyDescent="0.25">
      <c r="A25" t="s">
        <v>374</v>
      </c>
      <c r="B25">
        <v>16.014655999999999</v>
      </c>
    </row>
    <row r="26" spans="1:2" x14ac:dyDescent="0.25">
      <c r="A26" t="s">
        <v>375</v>
      </c>
      <c r="B26">
        <v>16.108409999999999</v>
      </c>
    </row>
    <row r="27" spans="1:2" x14ac:dyDescent="0.25">
      <c r="A27" t="s">
        <v>376</v>
      </c>
      <c r="B27">
        <v>15.65615</v>
      </c>
    </row>
    <row r="28" spans="1:2" x14ac:dyDescent="0.25">
      <c r="A28" t="s">
        <v>377</v>
      </c>
      <c r="B28">
        <v>15.870077999999999</v>
      </c>
    </row>
    <row r="29" spans="1:2" x14ac:dyDescent="0.25">
      <c r="A29" t="s">
        <v>378</v>
      </c>
      <c r="B29">
        <v>17.314699999999998</v>
      </c>
    </row>
    <row r="30" spans="1:2" x14ac:dyDescent="0.25">
      <c r="A30" t="s">
        <v>379</v>
      </c>
      <c r="B30">
        <v>19.932886</v>
      </c>
    </row>
    <row r="31" spans="1:2" x14ac:dyDescent="0.25">
      <c r="A31" t="s">
        <v>380</v>
      </c>
      <c r="B31">
        <v>19.071722000000001</v>
      </c>
    </row>
    <row r="32" spans="1:2" x14ac:dyDescent="0.25">
      <c r="A32" t="s">
        <v>381</v>
      </c>
      <c r="B32">
        <v>15.673344999999999</v>
      </c>
    </row>
    <row r="33" spans="1:2" x14ac:dyDescent="0.25">
      <c r="A33" t="s">
        <v>382</v>
      </c>
      <c r="B33">
        <v>17.95478</v>
      </c>
    </row>
    <row r="34" spans="1:2" x14ac:dyDescent="0.25">
      <c r="A34" t="s">
        <v>383</v>
      </c>
      <c r="B34">
        <v>17.107899</v>
      </c>
    </row>
    <row r="35" spans="1:2" x14ac:dyDescent="0.25">
      <c r="A35" t="s">
        <v>384</v>
      </c>
      <c r="B35">
        <v>18.368742000000001</v>
      </c>
    </row>
    <row r="36" spans="1:2" x14ac:dyDescent="0.25">
      <c r="A36" t="s">
        <v>385</v>
      </c>
      <c r="B36">
        <v>15.970395999999999</v>
      </c>
    </row>
    <row r="37" spans="1:2" x14ac:dyDescent="0.25">
      <c r="A37" t="s">
        <v>386</v>
      </c>
      <c r="B37">
        <v>17.356083000000002</v>
      </c>
    </row>
    <row r="38" spans="1:2" x14ac:dyDescent="0.25">
      <c r="A38" t="s">
        <v>387</v>
      </c>
      <c r="B38">
        <v>16.601078000000001</v>
      </c>
    </row>
    <row r="39" spans="1:2" x14ac:dyDescent="0.25">
      <c r="A39" t="s">
        <v>388</v>
      </c>
      <c r="B39">
        <v>18.13242</v>
      </c>
    </row>
    <row r="40" spans="1:2" x14ac:dyDescent="0.25">
      <c r="A40" t="s">
        <v>389</v>
      </c>
      <c r="B40">
        <v>16.63317</v>
      </c>
    </row>
    <row r="41" spans="1:2" x14ac:dyDescent="0.25">
      <c r="A41" t="s">
        <v>390</v>
      </c>
      <c r="B41">
        <v>16.772905000000002</v>
      </c>
    </row>
    <row r="42" spans="1:2" x14ac:dyDescent="0.25">
      <c r="A42" t="s">
        <v>391</v>
      </c>
      <c r="B42">
        <v>15.264395</v>
      </c>
    </row>
    <row r="43" spans="1:2" x14ac:dyDescent="0.25">
      <c r="A43" t="s">
        <v>392</v>
      </c>
      <c r="B43">
        <v>15.931514999999999</v>
      </c>
    </row>
    <row r="44" spans="1:2" x14ac:dyDescent="0.25">
      <c r="A44" t="s">
        <v>393</v>
      </c>
      <c r="B44">
        <v>16.501830000000002</v>
      </c>
    </row>
    <row r="45" spans="1:2" x14ac:dyDescent="0.25">
      <c r="A45" t="s">
        <v>394</v>
      </c>
      <c r="B45">
        <v>18.020420000000001</v>
      </c>
    </row>
    <row r="46" spans="1:2" x14ac:dyDescent="0.25">
      <c r="A46" t="s">
        <v>395</v>
      </c>
      <c r="B46">
        <v>17.372219999999999</v>
      </c>
    </row>
    <row r="47" spans="1:2" x14ac:dyDescent="0.25">
      <c r="A47" t="s">
        <v>396</v>
      </c>
      <c r="B47">
        <v>18.374120000000001</v>
      </c>
    </row>
    <row r="48" spans="1:2" x14ac:dyDescent="0.25">
      <c r="A48" t="s">
        <v>397</v>
      </c>
      <c r="B48">
        <v>17.159178000000001</v>
      </c>
    </row>
    <row r="49" spans="1:2" x14ac:dyDescent="0.25">
      <c r="A49" t="s">
        <v>398</v>
      </c>
      <c r="B49">
        <v>15.455455000000001</v>
      </c>
    </row>
    <row r="50" spans="1:2" x14ac:dyDescent="0.25">
      <c r="A50" t="s">
        <v>399</v>
      </c>
      <c r="B50">
        <v>17.577214999999999</v>
      </c>
    </row>
    <row r="51" spans="1:2" x14ac:dyDescent="0.25">
      <c r="A51" t="s">
        <v>400</v>
      </c>
      <c r="B51">
        <v>16.083083999999999</v>
      </c>
    </row>
    <row r="52" spans="1:2" x14ac:dyDescent="0.25">
      <c r="A52" t="s">
        <v>401</v>
      </c>
      <c r="B52">
        <v>17.010152999999999</v>
      </c>
    </row>
    <row r="53" spans="1:2" x14ac:dyDescent="0.25">
      <c r="A53" t="s">
        <v>402</v>
      </c>
      <c r="B53">
        <v>14.765228</v>
      </c>
    </row>
    <row r="54" spans="1:2" x14ac:dyDescent="0.25">
      <c r="A54" t="s">
        <v>403</v>
      </c>
      <c r="B54">
        <v>15.689543</v>
      </c>
    </row>
    <row r="55" spans="1:2" x14ac:dyDescent="0.25">
      <c r="A55" t="s">
        <v>404</v>
      </c>
      <c r="B55">
        <v>16.880752999999999</v>
      </c>
    </row>
    <row r="56" spans="1:2" x14ac:dyDescent="0.25">
      <c r="A56" t="s">
        <v>405</v>
      </c>
      <c r="B56">
        <v>18.021248</v>
      </c>
    </row>
    <row r="57" spans="1:2" x14ac:dyDescent="0.25">
      <c r="A57" t="s">
        <v>406</v>
      </c>
      <c r="B57">
        <v>16.83511</v>
      </c>
    </row>
    <row r="58" spans="1:2" x14ac:dyDescent="0.25">
      <c r="A58" t="s">
        <v>407</v>
      </c>
      <c r="B58">
        <v>18.423933000000002</v>
      </c>
    </row>
    <row r="59" spans="1:2" x14ac:dyDescent="0.25">
      <c r="A59" t="s">
        <v>408</v>
      </c>
      <c r="B59">
        <v>17.8688</v>
      </c>
    </row>
    <row r="60" spans="1:2" x14ac:dyDescent="0.25">
      <c r="A60" t="s">
        <v>409</v>
      </c>
      <c r="B60">
        <v>16.874336</v>
      </c>
    </row>
    <row r="61" spans="1:2" x14ac:dyDescent="0.25">
      <c r="A61" t="s">
        <v>410</v>
      </c>
      <c r="B61">
        <v>18.31185</v>
      </c>
    </row>
    <row r="62" spans="1:2" x14ac:dyDescent="0.25">
      <c r="A62" t="s">
        <v>411</v>
      </c>
      <c r="B62">
        <v>17.939378999999999</v>
      </c>
    </row>
    <row r="63" spans="1:2" x14ac:dyDescent="0.25">
      <c r="A63" t="s">
        <v>412</v>
      </c>
      <c r="B63">
        <v>17.647739999999999</v>
      </c>
    </row>
    <row r="64" spans="1:2" x14ac:dyDescent="0.25">
      <c r="A64" t="s">
        <v>413</v>
      </c>
      <c r="B64">
        <v>17.416181999999999</v>
      </c>
    </row>
    <row r="65" spans="1:2" x14ac:dyDescent="0.25">
      <c r="A65" t="s">
        <v>414</v>
      </c>
      <c r="B65">
        <v>19.033132999999999</v>
      </c>
    </row>
    <row r="66" spans="1:2" x14ac:dyDescent="0.25">
      <c r="A66" t="s">
        <v>415</v>
      </c>
      <c r="B66">
        <v>15.874404999999999</v>
      </c>
    </row>
    <row r="67" spans="1:2" x14ac:dyDescent="0.25">
      <c r="A67" t="s">
        <v>416</v>
      </c>
      <c r="B67">
        <v>17.816659999999999</v>
      </c>
    </row>
    <row r="68" spans="1:2" x14ac:dyDescent="0.25">
      <c r="A68" t="s">
        <v>417</v>
      </c>
      <c r="B68">
        <v>17.598420999999998</v>
      </c>
    </row>
    <row r="69" spans="1:2" x14ac:dyDescent="0.25">
      <c r="A69" t="s">
        <v>418</v>
      </c>
      <c r="B69">
        <v>18.318438</v>
      </c>
    </row>
    <row r="70" spans="1:2" x14ac:dyDescent="0.25">
      <c r="A70" t="s">
        <v>419</v>
      </c>
      <c r="B70">
        <v>17.681367999999999</v>
      </c>
    </row>
    <row r="71" spans="1:2" x14ac:dyDescent="0.25">
      <c r="A71" t="s">
        <v>420</v>
      </c>
      <c r="B71">
        <v>18.312125999999999</v>
      </c>
    </row>
    <row r="72" spans="1:2" x14ac:dyDescent="0.25">
      <c r="A72" t="s">
        <v>421</v>
      </c>
      <c r="B72">
        <v>18.235721999999999</v>
      </c>
    </row>
    <row r="73" spans="1:2" x14ac:dyDescent="0.25">
      <c r="A73" t="s">
        <v>422</v>
      </c>
      <c r="B73">
        <v>16.546185999999999</v>
      </c>
    </row>
    <row r="74" spans="1:2" x14ac:dyDescent="0.25">
      <c r="A74" t="s">
        <v>423</v>
      </c>
      <c r="B74">
        <v>17.537302</v>
      </c>
    </row>
    <row r="75" spans="1:2" x14ac:dyDescent="0.25">
      <c r="A75" t="s">
        <v>424</v>
      </c>
      <c r="B75">
        <v>19.359997</v>
      </c>
    </row>
    <row r="76" spans="1:2" x14ac:dyDescent="0.25">
      <c r="A76" t="s">
        <v>425</v>
      </c>
      <c r="B76">
        <v>17.142612</v>
      </c>
    </row>
    <row r="77" spans="1:2" x14ac:dyDescent="0.25">
      <c r="A77" t="s">
        <v>426</v>
      </c>
      <c r="B77">
        <v>18.300426000000002</v>
      </c>
    </row>
    <row r="78" spans="1:2" x14ac:dyDescent="0.25">
      <c r="A78" t="s">
        <v>427</v>
      </c>
      <c r="B78">
        <v>17.002419</v>
      </c>
    </row>
    <row r="79" spans="1:2" x14ac:dyDescent="0.25">
      <c r="A79" t="s">
        <v>428</v>
      </c>
      <c r="B79">
        <v>17.726744</v>
      </c>
    </row>
    <row r="80" spans="1:2" x14ac:dyDescent="0.25">
      <c r="A80" t="s">
        <v>429</v>
      </c>
      <c r="B80">
        <v>19.324223</v>
      </c>
    </row>
    <row r="81" spans="1:2" x14ac:dyDescent="0.25">
      <c r="A81" t="s">
        <v>430</v>
      </c>
      <c r="B81">
        <v>16.611606999999999</v>
      </c>
    </row>
    <row r="82" spans="1:2" x14ac:dyDescent="0.25">
      <c r="A82" t="s">
        <v>431</v>
      </c>
      <c r="B82">
        <v>17.949079999999999</v>
      </c>
    </row>
    <row r="83" spans="1:2" x14ac:dyDescent="0.25">
      <c r="A83" t="s">
        <v>432</v>
      </c>
      <c r="B83">
        <v>18.582443000000001</v>
      </c>
    </row>
    <row r="84" spans="1:2" x14ac:dyDescent="0.25">
      <c r="A84" t="s">
        <v>433</v>
      </c>
      <c r="B84">
        <v>18.071095</v>
      </c>
    </row>
    <row r="85" spans="1:2" x14ac:dyDescent="0.25">
      <c r="A85" t="s">
        <v>434</v>
      </c>
      <c r="B85">
        <v>16.261451999999998</v>
      </c>
    </row>
    <row r="86" spans="1:2" x14ac:dyDescent="0.25">
      <c r="A86" t="s">
        <v>435</v>
      </c>
      <c r="B86">
        <v>17.681464999999999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Q E A A B Q S w M E F A A C A A g A J 3 y C W n Q g w W W l A A A A 9 g A A A B I A H A B D b 2 5 m a W c v U G F j a 2 F n Z S 5 4 b W w g o h g A K K A U A A A A A A A A A A A A A A A A A A A A A A A A A A A A h Y + 9 D o I w G E V f h X S n f x p j y E c Z H F w k M Z o Y 1 6 Z W a I R i a L G 8 m 4 O P 5 C u I U d T N 8 Z 5 7 h n v v 1 x t k f V 1 F F 9 0 6 0 9 g U M U x R p K 1 q D s Y W K e r 8 M Z 6 j T M B a q p M s d D T I 1 i W 9 O 6 S o 9 P 6 c E B J C w G G C m 7 Y g n F J G 9 v l q q 0 p d S / S R z X 8 5 N t Z 5 a Z V G A n a v M Y J j N m V 4 R j m m Q E Y I u b F f g Q 9 7 n + 0 P h E V X + a 7 V Q l f x c g N k j E D e H 8 Q D U E s D B B Q A A g A I A C d 8 g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n f I J a L G O h + r 0 B A A D P B A A A E w A c A E Z v c m 1 1 b G F z L 1 N l Y 3 R p b 2 4 x L m 0 g o h g A K K A U A A A A A A A A A A A A A A A A A A A A A A A A A A A A 3 V T L T t t A F N 1 H y j + M z C a R H E s J I Q u Q F y g B 0 U 3 V K u m K I D T Y N 2 B 1 P B P N X E e 1 E F J f d N d F / 4 A f A M R L P A L K H 4 x / q T c 1 L U U h P N R d L Y 3 G c + 7 x v f f 4 H o 2 B A C M l W T v f q w v F Q r F g t r i G k M 0 4 f A C a b 0 I l V h K 3 R F o x i e 7 x A C o I c Z 8 i m G h w m M 8 E Y L H A 6 L F 7 2 S c 7 s v t 2 a M + y 3 e y L P a d o 0 w y 8 l g q S G C S W l i M B X p P S 0 c G U n O Z 8 9 5 0 B b b o S V K 3 e b Y F 5 j 6 r f f U Z d L z A D p + y u t k B E c Y S g f c d 1 X N Z U I o m l 8 R s u W 5 K B C i O 5 6 V d r c 7 M u e 5 s o h D a m A v y 7 V + + 1 k r B W d v P 2 Z x z 7 g 1 o f 2 i N 7 Y g 9 Y 9 j X 7 n n 2 0 o 2 x 3 L L L D N 4 j f 0 V y a n t J x X q i T 9 s G U J m W 7 2 9 t O z q h S U 0 g s h v A B d 1 z 2 G 6 9 N w W e n 4 P U p + N w U v H E P 3 y k X C 5 F 8 S u W L h 8 9 K t f J / Z 4 A b + j H H t C 7 s t b 0 k C d c k 5 4 b k f G b 2 i r Z v F B r a Q 3 s 6 h u 6 M 8 U a r m J K u A A 9 J z k O W Y K u 3 n E U h 2 g E X X B s f d f L v 9 n t 5 1 2 N 7 L k m M M H 3 A P S F M g C l w T e A r i Y 2 6 N y 7 6 C 2 3 x P 5 + H H H N s M R 8 c u x 0 Y + / u m m E j w C H m 9 e p / + T A P / B F B L A Q I t A B Q A A g A I A C d 8 g l p 0 I M F l p Q A A A P Y A A A A S A A A A A A A A A A A A A A A A A A A A A A B D b 2 5 m a W c v U G F j a 2 F n Z S 5 4 b W x Q S w E C L Q A U A A I A C A A n f I J a D 8 r p q 6 Q A A A D p A A A A E w A A A A A A A A A A A A A A A A D x A A A A W 0 N v b n R l b n R f V H l w Z X N d L n h t b F B L A Q I t A B Q A A g A I A C d 8 g l o s Y 6 H 6 v Q E A A M 8 E A A A T A A A A A A A A A A A A A A A A A O I B A A B G b 3 J t d W x h c y 9 T Z W N 0 a W 9 u M S 5 t U E s F B g A A A A A D A A M A w g A A A O w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I b A A A A A A A A A B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2 F 2 Z X J h Z 2 U t b W 9 u d G h s e S 1 z d X J m Y W N l L X R l b X B l c m F 0 d X J l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m R k N j Y x Z D U t N z h k O C 0 0 Z G E 0 L T k 1 O W M t M W Y w M 2 M 3 Y z V h O D g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z q D O t c + B z r n O r s 6 z z r f P g 8 6 3 I i A v P j x F b n R y e S B U e X B l P S J G a W x s V G F y Z 2 V 0 I i B W Y W x 1 Z T 0 i c 2 F 2 Z X J h Z 2 V f b W 9 u d G h s e V 9 z d X J m Y W N l X 3 R l b X B l c m F 0 d X J l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M j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Q t M D J U M T I 6 M D I 6 M j M u N T Q y O D g 2 M F o i I C 8 + P E V u d H J 5 I F R 5 c G U 9 I k Z p b G x D b 2 x 1 b W 5 U e X B l c y I g V m F s d W U 9 I n N C Z 1 l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F 2 Z X J h Z 2 U t b W 9 u d G h s e S 1 z d X J m Y W N l L X R l b X B l c m F 0 d X J l L 0 F 1 d G 9 S Z W 1 v d m V k Q 2 9 s d W 1 u c z E u e 0 N v b H V t b j E s M H 0 m c X V v d D s s J n F 1 b 3 Q 7 U 2 V j d G l v b j E v Y X Z l c m F n Z S 1 t b 2 5 0 a G x 5 L X N 1 c m Z h Y 2 U t d G V t c G V y Y X R 1 c m U v Q X V 0 b 1 J l b W 9 2 Z W R D b 2 x 1 b W 5 z M S 5 7 Q 2 9 s d W 1 u M i w x f S Z x d W 9 0 O y w m c X V v d D t T Z W N 0 a W 9 u M S 9 h d m V y Y W d l L W 1 v b n R o b H k t c 3 V y Z m F j Z S 1 0 Z W 1 w Z X J h d H V y Z S 9 B d X R v U m V t b 3 Z l Z E N v b H V t b n M x L n t D b 2 x 1 b W 4 z L D J 9 J n F 1 b 3 Q 7 L C Z x d W 9 0 O 1 N l Y 3 R p b 2 4 x L 2 F 2 Z X J h Z 2 U t b W 9 u d G h s e S 1 z d X J m Y W N l L X R l b X B l c m F 0 d X J l L 0 F 1 d G 9 S Z W 1 v d m V k Q 2 9 s d W 1 u c z E u e 0 N v b H V t b j Q s M 3 0 m c X V v d D s s J n F 1 b 3 Q 7 U 2 V j d G l v b j E v Y X Z l c m F n Z S 1 t b 2 5 0 a G x 5 L X N 1 c m Z h Y 2 U t d G V t c G V y Y X R 1 c m U v Q X V 0 b 1 J l b W 9 2 Z W R D b 2 x 1 b W 5 z M S 5 7 Q 2 9 s d W 1 u N S w 0 f S Z x d W 9 0 O y w m c X V v d D t T Z W N 0 a W 9 u M S 9 h d m V y Y W d l L W 1 v b n R o b H k t c 3 V y Z m F j Z S 1 0 Z W 1 w Z X J h d H V y Z S 9 B d X R v U m V t b 3 Z l Z E N v b H V t b n M x L n t D b 2 x 1 b W 4 2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2 F 2 Z X J h Z 2 U t b W 9 u d G h s e S 1 z d X J m Y W N l L X R l b X B l c m F 0 d X J l L 0 F 1 d G 9 S Z W 1 v d m V k Q 2 9 s d W 1 u c z E u e 0 N v b H V t b j E s M H 0 m c X V v d D s s J n F 1 b 3 Q 7 U 2 V j d G l v b j E v Y X Z l c m F n Z S 1 t b 2 5 0 a G x 5 L X N 1 c m Z h Y 2 U t d G V t c G V y Y X R 1 c m U v Q X V 0 b 1 J l b W 9 2 Z W R D b 2 x 1 b W 5 z M S 5 7 Q 2 9 s d W 1 u M i w x f S Z x d W 9 0 O y w m c X V v d D t T Z W N 0 a W 9 u M S 9 h d m V y Y W d l L W 1 v b n R o b H k t c 3 V y Z m F j Z S 1 0 Z W 1 w Z X J h d H V y Z S 9 B d X R v U m V t b 3 Z l Z E N v b H V t b n M x L n t D b 2 x 1 b W 4 z L D J 9 J n F 1 b 3 Q 7 L C Z x d W 9 0 O 1 N l Y 3 R p b 2 4 x L 2 F 2 Z X J h Z 2 U t b W 9 u d G h s e S 1 z d X J m Y W N l L X R l b X B l c m F 0 d X J l L 0 F 1 d G 9 S Z W 1 v d m V k Q 2 9 s d W 1 u c z E u e 0 N v b H V t b j Q s M 3 0 m c X V v d D s s J n F 1 b 3 Q 7 U 2 V j d G l v b j E v Y X Z l c m F n Z S 1 t b 2 5 0 a G x 5 L X N 1 c m Z h Y 2 U t d G V t c G V y Y X R 1 c m U v Q X V 0 b 1 J l b W 9 2 Z W R D b 2 x 1 b W 5 z M S 5 7 Q 2 9 s d W 1 u N S w 0 f S Z x d W 9 0 O y w m c X V v d D t T Z W N 0 a W 9 u M S 9 h d m V y Y W d l L W 1 v b n R o b H k t c 3 V y Z m F j Z S 1 0 Z W 1 w Z X J h d H V y Z S 9 B d X R v U m V t b 3 Z l Z E N v b H V t b n M x L n t D b 2 x 1 b W 4 2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d m V y Y W d l L W 1 v b n R o b H k t c 3 V y Z m F j Z S 1 0 Z W 1 w Z X J h d H V y Z S 8 l Q 0 U l Q T A l Q 0 Y l O D E l Q 0 U l Q k Y l Q 0 U l Q U Q l Q 0 U l Q k I l Q 0 U l Q j U l Q 0 Y l O D U l Q 0 Y l O D M l Q 0 U l Q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d m V y Y W d l L W 1 v b n R o b H k t c 3 V y Z m F j Z S 1 0 Z W 1 w Z X J h d H V y Z S 8 l Q 0 U l O T E l Q 0 U l Q k I l Q 0 U l Q k I l Q 0 U l Q j E l Q 0 U l Q j M l Q 0 U l Q U U l M j A l Q 0 Y l O D Q l Q 0 Y l O E Q l Q 0 Y l O D A l Q 0 U l Q k Y l Q 0 Y l O D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d m V y Y W d l L W 1 v b n R o b H k t c 3 V y Z m F j Z S 1 0 Z W 1 w Z X J h d H V y Z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A 0 Y m Q y M 2 I y L T U 4 N m E t N G Y y Y S 1 h Z D N h L W U 2 M T A x O T h m O W Y x Y y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U m V j b 3 Z l c n l U Y X J n Z X R T a G V l d C I g V m F s d W U 9 I n P O p s + N z r v O u 8 6 /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I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0 L T A y V D E y O j M w O j I w L j Q 5 N T Y x O T V a I i A v P j x F b n R y e S B U e X B l P S J G a W x s Q 2 9 s d W 1 u V H l w Z X M i I F Z h b H V l P S J z Q m d Z R E N R T U Q i I C 8 + P E V u d H J 5 I F R 5 c G U 9 I k Z p b G x D b 2 x 1 b W 5 O Y W 1 l c y I g V m F s d W U 9 I n N b J n F 1 b 3 Q 7 R W 5 0 a X R 5 J n F 1 b 3 Q 7 L C Z x d W 9 0 O 0 N v Z G U m c X V v d D s s J n F 1 b 3 Q 7 e W V h c i Z x d W 9 0 O y w m c X V v d D t E Y X k m c X V v d D s s J n F 1 b 3 Q 7 Q X Z l c m F n Z S B z d X J m Y W N l I H R l b X B l c m F 0 d X J l J n F 1 b 3 Q 7 L C Z x d W 9 0 O 0 F 2 Z X J h Z 2 U g c 3 V y Z m F j Z S B 0 Z W 1 w Z X J h d H V y Z V 8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X Z l c m F n Z S 1 t b 2 5 0 a G x 5 L X N 1 c m Z h Y 2 U t d G V t c G V y Y X R 1 c m U g K D I p L 0 F 1 d G 9 S Z W 1 v d m V k Q 2 9 s d W 1 u c z E u e 0 V u d G l 0 e S w w f S Z x d W 9 0 O y w m c X V v d D t T Z W N 0 a W 9 u M S 9 h d m V y Y W d l L W 1 v b n R o b H k t c 3 V y Z m F j Z S 1 0 Z W 1 w Z X J h d H V y Z S A o M i k v Q X V 0 b 1 J l b W 9 2 Z W R D b 2 x 1 b W 5 z M S 5 7 Q 2 9 k Z S w x f S Z x d W 9 0 O y w m c X V v d D t T Z W N 0 a W 9 u M S 9 h d m V y Y W d l L W 1 v b n R o b H k t c 3 V y Z m F j Z S 1 0 Z W 1 w Z X J h d H V y Z S A o M i k v Q X V 0 b 1 J l b W 9 2 Z W R D b 2 x 1 b W 5 z M S 5 7 e W V h c i w y f S Z x d W 9 0 O y w m c X V v d D t T Z W N 0 a W 9 u M S 9 h d m V y Y W d l L W 1 v b n R o b H k t c 3 V y Z m F j Z S 1 0 Z W 1 w Z X J h d H V y Z S A o M i k v Q X V 0 b 1 J l b W 9 2 Z W R D b 2 x 1 b W 5 z M S 5 7 R G F 5 L D N 9 J n F 1 b 3 Q 7 L C Z x d W 9 0 O 1 N l Y 3 R p b 2 4 x L 2 F 2 Z X J h Z 2 U t b W 9 u d G h s e S 1 z d X J m Y W N l L X R l b X B l c m F 0 d X J l I C g y K S 9 B d X R v U m V t b 3 Z l Z E N v b H V t b n M x L n t B d m V y Y W d l I H N 1 c m Z h Y 2 U g d G V t c G V y Y X R 1 c m U s N H 0 m c X V v d D s s J n F 1 b 3 Q 7 U 2 V j d G l v b j E v Y X Z l c m F n Z S 1 t b 2 5 0 a G x 5 L X N 1 c m Z h Y 2 U t d G V t c G V y Y X R 1 c m U g K D I p L 0 F 1 d G 9 S Z W 1 v d m V k Q 2 9 s d W 1 u c z E u e 0 F 2 Z X J h Z 2 U g c 3 V y Z m F j Z S B 0 Z W 1 w Z X J h d H V y Z V 8 x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2 F 2 Z X J h Z 2 U t b W 9 u d G h s e S 1 z d X J m Y W N l L X R l b X B l c m F 0 d X J l I C g y K S 9 B d X R v U m V t b 3 Z l Z E N v b H V t b n M x L n t F b n R p d H k s M H 0 m c X V v d D s s J n F 1 b 3 Q 7 U 2 V j d G l v b j E v Y X Z l c m F n Z S 1 t b 2 5 0 a G x 5 L X N 1 c m Z h Y 2 U t d G V t c G V y Y X R 1 c m U g K D I p L 0 F 1 d G 9 S Z W 1 v d m V k Q 2 9 s d W 1 u c z E u e 0 N v Z G U s M X 0 m c X V v d D s s J n F 1 b 3 Q 7 U 2 V j d G l v b j E v Y X Z l c m F n Z S 1 t b 2 5 0 a G x 5 L X N 1 c m Z h Y 2 U t d G V t c G V y Y X R 1 c m U g K D I p L 0 F 1 d G 9 S Z W 1 v d m V k Q 2 9 s d W 1 u c z E u e 3 l l Y X I s M n 0 m c X V v d D s s J n F 1 b 3 Q 7 U 2 V j d G l v b j E v Y X Z l c m F n Z S 1 t b 2 5 0 a G x 5 L X N 1 c m Z h Y 2 U t d G V t c G V y Y X R 1 c m U g K D I p L 0 F 1 d G 9 S Z W 1 v d m V k Q 2 9 s d W 1 u c z E u e 0 R h e S w z f S Z x d W 9 0 O y w m c X V v d D t T Z W N 0 a W 9 u M S 9 h d m V y Y W d l L W 1 v b n R o b H k t c 3 V y Z m F j Z S 1 0 Z W 1 w Z X J h d H V y Z S A o M i k v Q X V 0 b 1 J l b W 9 2 Z W R D b 2 x 1 b W 5 z M S 5 7 Q X Z l c m F n Z S B z d X J m Y W N l I H R l b X B l c m F 0 d X J l L D R 9 J n F 1 b 3 Q 7 L C Z x d W 9 0 O 1 N l Y 3 R p b 2 4 x L 2 F 2 Z X J h Z 2 U t b W 9 u d G h s e S 1 z d X J m Y W N l L X R l b X B l c m F 0 d X J l I C g y K S 9 B d X R v U m V t b 3 Z l Z E N v b H V t b n M x L n t B d m V y Y W d l I H N 1 c m Z h Y 2 U g d G V t c G V y Y X R 1 c m V f M S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X Z l c m F n Z S 1 t b 2 5 0 a G x 5 L X N 1 c m Z h Y 2 U t d G V t c G V y Y X R 1 c m U l M j A o M i k v J U N F J U E w J U N G J T g x J U N F J U J G J U N F J U F E J U N F J U J C J U N F J U I 1 J U N G J T g 1 J U N G J T g z J U N F J U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X Z l c m F n Z S 1 t b 2 5 0 a G x 5 L X N 1 c m Z h Y 2 U t d G V t c G V y Y X R 1 c m U l M j A o M i k v J U N F J T k x J U N F J U J E J U N F J U I x J U N F J U I y J U N F J U I x J U N F J U I 4 J U N F J U J D J U N F J U I 5 J U N G J T g z J U N F J U J D J U N F J U F E J U N F J U J E J U N F J U I 1 J U N G J T g y J T I w J U N F J U J B J U N F J U I 1 J U N G J T g 2 J U N F J U I x J U N F J U J C J U N F J U F G J U N F J U I 0 J U N F J U I 1 J U N G J T g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X Z l c m F n Z S 1 t b 2 5 0 a G x 5 L X N 1 c m Z h Y 2 U t d G V t c G V y Y X R 1 c m U l M j A o M i k v J U N F J T k x J U N F J U J C J U N F J U J C J U N F J U I x J U N F J U I z J U N F J U F F J T I w J U N G J T g 0 J U N G J T h E J U N G J T g w J U N F J U J G J U N G J T g 1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E f P v l 2 J j j h L p K h t 2 S 3 0 e U A A A A A A A g A A A A A A E G Y A A A A B A A A g A A A A 0 V q h c d E j E k h W 8 8 + W H S Y b E R 3 v m S T 3 H E m f P i 7 Y V Y c 5 2 k w A A A A A D o A A A A A C A A A g A A A A a a L N d O b V C 8 o Q M i z 9 l u d C M P V 6 v j U 0 k T + j j A E 9 + F I V M H B Q A A A A 8 e H a P u J D J l T L z s 9 X i A K p o z W 1 h + 4 x S / h W z L f W 2 f E 7 e H M x O C J m 7 H O u d E + k m n 3 a O B L J Q Q d r K V r d N 9 q 2 j z 6 h C O M x A k w a 1 M 7 v x C G P O c + S 0 v Q E K n B A A A A A W E Q 1 v C j S 9 x i 2 4 V B L M x s W X w t e d U d s b C f i s 7 Z J M 0 V 0 z Q 8 d u p m + 5 z R A d O T E w 7 W n z V W S P r I b v U 0 V t u x B i o I m k Y 9 x q g = = < / D a t a M a s h u p > 
</file>

<file path=customXml/itemProps1.xml><?xml version="1.0" encoding="utf-8"?>
<ds:datastoreItem xmlns:ds="http://schemas.openxmlformats.org/officeDocument/2006/customXml" ds:itemID="{70D2B756-8510-4E88-AF9D-E9241DB5BC0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16</vt:i4>
      </vt:variant>
      <vt:variant>
        <vt:lpstr>Γραφήματα</vt:lpstr>
      </vt:variant>
      <vt:variant>
        <vt:i4>4</vt:i4>
      </vt:variant>
    </vt:vector>
  </HeadingPairs>
  <TitlesOfParts>
    <vt:vector size="20" baseType="lpstr">
      <vt:lpstr>average-monthly-surface-tempera</vt:lpstr>
      <vt:lpstr>ΣΥΓΚΕΝΤΡΩΤΙΚΟ ΑΝΑ ΜΗΝΑ</vt:lpstr>
      <vt:lpstr>Φύλλο15</vt:lpstr>
      <vt:lpstr>Φύλλο16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Γράφημα2</vt:lpstr>
      <vt:lpstr>Γράφημα1</vt:lpstr>
      <vt:lpstr>Γράφημα3</vt:lpstr>
      <vt:lpstr>Γράφημα4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NeoRomeo GR</dc:creator>
  <cp:lastModifiedBy>Michael Kalogerakis</cp:lastModifiedBy>
  <dcterms:created xsi:type="dcterms:W3CDTF">2015-06-05T18:19:34Z</dcterms:created>
  <dcterms:modified xsi:type="dcterms:W3CDTF">2025-04-02T20:04:02Z</dcterms:modified>
</cp:coreProperties>
</file>